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0112111" sheetId="1" r:id="rId1"/>
  </sheets>
  <definedNames>
    <definedName name="_xlnm.Print_Area" localSheetId="0">'КПК0112111'!$A$1:$BQ$97</definedName>
  </definedNames>
  <calcPr fullCalcOnLoad="1" refMode="R1C1"/>
</workbook>
</file>

<file path=xl/sharedStrings.xml><?xml version="1.0" encoding="utf-8"?>
<sst xmlns="http://schemas.openxmlformats.org/spreadsheetml/2006/main" count="215" uniqueCount="136">
  <si>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</si>
  <si>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</si>
  <si>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</si>
  <si>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</si>
  <si>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</si>
  <si>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</si>
  <si>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</si>
  <si>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</si>
  <si>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</si>
  <si>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</si>
  <si>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</si>
  <si>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</si>
  <si>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</si>
  <si>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</si>
  <si>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</si>
  <si>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</si>
  <si>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</si>
  <si>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</si>
  <si>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</si>
  <si>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</si>
  <si>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</si>
  <si>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</si>
  <si>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</si>
  <si>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</si>
  <si>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</si>
  <si>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</si>
  <si>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</si>
  <si>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</si>
  <si>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</si>
  <si>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</si>
  <si>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</si>
  <si>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</si>
  <si>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</si>
  <si>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</si>
  <si>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</si>
  <si>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</si>
  <si>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</si>
  <si>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</si>
  <si>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</si>
  <si>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</si>
  <si>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</si>
  <si>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</si>
  <si>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</si>
  <si>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</si>
  <si>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</si>
  <si>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</si>
  <si>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</si>
  <si>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</si>
  <si>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</si>
  <si>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</si>
  <si>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</si>
  <si>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</si>
  <si>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</si>
  <si>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</si>
  <si>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</si>
  <si>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</si>
  <si>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</si>
  <si>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</si>
  <si>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</si>
  <si>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</si>
  <si>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</si>
  <si>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</si>
  <si>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</si>
  <si>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</si>
  <si>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</si>
  <si>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</si>
  <si>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пріорітетності охорони здоров"я вдосконалення  медичної допомоги і запровадження здорового способу життя</t>
  </si>
  <si>
    <t>Реалізація заходів, спрямованих на поліпшення здоров"я населення</t>
  </si>
  <si>
    <t>Виконання заходів Програми фінансової підтримки комунального некомерційного підприємства Дунаєвецький центр первинної медико-санітарної допомоги на 2021 рік</t>
  </si>
  <si>
    <t>Виконання заходів по Програмі медико-санітарного забезпечення пільгових та соціально незахищених верств населення Дунаєвецької міської ради на 2021-2023 роки"</t>
  </si>
  <si>
    <t>C44:BQ44</t>
  </si>
  <si>
    <t>Відхилення обсягів касових видатків (надання кредитів з бюджету) за напрямами використання бюджетних коштів по Програмі фінансової підтримки  комунального некомерційного підприємства Дунаєвецький центр первинної медико-санітарної допомоги в сумі 213907 грн. (економія) виникла в результаті вибору кращої цінової пропозиції при здійсненні закупівель матеріалів,предметів,обладнання через  систему ПРОЗОРРО. По Програмі  медико-санітарного забезпечення пільгових та соціально незахищених верств населення Дунаєвецької міської ради  в сумі 27472 грн.(економія) виникла внаслідок покращення стану здоров'я  пацієнтів.</t>
  </si>
  <si>
    <t>УСЬОГО</t>
  </si>
  <si>
    <t>Програма фінансової підтримки Комунального некомерційного підприємства "Дунаєвецький центр первинної медико-санітарної допомоги" Дунаєвецької міської ради на 2021  рік</t>
  </si>
  <si>
    <t>A54:BL54</t>
  </si>
  <si>
    <t>Відхилення обсягів касових видатків (надання кредитів з бюджету) за напрямами використання бюджетних коштів по Програмі фінансової підтримки  комунального некомерційного підприємства Дунаєвецький центр первинної медико-санітарної допомоги в сумі 213907 грн. (економія) виникла в результаті вибору кращої цінової пропозиції при здійсненні закупівель матеріалів,предметів,обладнання  через систему ПРОЗОРРО. По Програмі  медико-санітарного забезпечення пільгових та соціально незахищених верств населення Дунаєвецької міської ради  в сумі 27472 грн.(економія) виникла внаслідок покращення стану здоров'я  пацієнтів.</t>
  </si>
  <si>
    <t>Програма медико-соціальне забезпечення пільгових та соціально незахищенних верств населення Дунаєвецької міської ради</t>
  </si>
  <si>
    <t>В</t>
  </si>
  <si>
    <t>Усього</t>
  </si>
  <si>
    <t>затрат</t>
  </si>
  <si>
    <t/>
  </si>
  <si>
    <t>кількість підприємств, що потребують фінансової підтримки</t>
  </si>
  <si>
    <t>од.</t>
  </si>
  <si>
    <t>мережа</t>
  </si>
  <si>
    <t>кількість штатних посад</t>
  </si>
  <si>
    <t>штатний розпис</t>
  </si>
  <si>
    <t>в тому числі, які надають первинну допомогу</t>
  </si>
  <si>
    <t>витрати на забезпечення пільговими медикаментами та виробами медичного призначення</t>
  </si>
  <si>
    <t>тис.грн.</t>
  </si>
  <si>
    <t>розрахунок до плану використання бюджетних коштів</t>
  </si>
  <si>
    <t>C70:BQ70</t>
  </si>
  <si>
    <t>Пояснення щодо причин розбіжностей між фактичними та затвердженими результативними показниками: Розбіжності між фактичними та затвердженими результативними показниками:  зменшилась  виписка пільгових рецептів в зв"язку із  покращенням стану здоров'я пацієнтів і перехід на інші лікарські засоби.</t>
  </si>
  <si>
    <t>продукту</t>
  </si>
  <si>
    <t>сума фінансової підтримки</t>
  </si>
  <si>
    <t>розрахунок до плану використання</t>
  </si>
  <si>
    <t>кількість хворих, яким надані пільгові медикаменти та вироби</t>
  </si>
  <si>
    <t>осіб</t>
  </si>
  <si>
    <t>статистичні дані</t>
  </si>
  <si>
    <t>кількість пролікованих хворих</t>
  </si>
  <si>
    <t>тис.осіб</t>
  </si>
  <si>
    <t>форма 20</t>
  </si>
  <si>
    <t>C75:BQ75</t>
  </si>
  <si>
    <t>Пояснення щодо причин розбіжностей між фактичними та затвердженими результативними показниками: Розбіжності між фактичними та затвердженими результативними показниками виникла в результаті вибору кращої цінової пропозиції при здійсненні закупівель матеріалів,предметів,обладнання  через систему ПРОЗОРРО та  частішим направленням пацієнтів на вторинний рівень для отримання спеціалізованої допомоги.</t>
  </si>
  <si>
    <t>ефективності</t>
  </si>
  <si>
    <t>кількість прикріпленого населення на 1 лікаря,який надає первинну допомогу</t>
  </si>
  <si>
    <t>розрахунок</t>
  </si>
  <si>
    <t>середня кількість відвідувань на 1 лікаря</t>
  </si>
  <si>
    <t>видатки для забезпечення одного хворого пільговими медикаментами та виробами медичного призначення</t>
  </si>
  <si>
    <t>грн.</t>
  </si>
  <si>
    <t>C80:BQ80</t>
  </si>
  <si>
    <t>Пояснення щодо причин розбіжностей між фактичними та затвердженими результативними показниками: Розбіжность між фактичними та затвердженими результативними показниками виникли в результаті  зменшення кількості  населення, що потребує первинної допомоги, збільшення кількості відвідувань  через проведення вакцинації від COVID-19,  покращення стану здоров'я пацієнтів і перехід на інші лікарські засоби.</t>
  </si>
  <si>
    <t>якості</t>
  </si>
  <si>
    <t>забезпечення повного охоплення профілактичними щепленнями</t>
  </si>
  <si>
    <t>відс.</t>
  </si>
  <si>
    <t>динаміка виявлених візуальних форм онкозахворювання в занедбаних стадіях</t>
  </si>
  <si>
    <t>C84:BQ84</t>
  </si>
  <si>
    <t>Пояснення щодо причин розбіжностей між фактичними та затвердженими результативними показниками: Розбіжность між фактичними та затвердженими результативними показниками виникла через зменшення відвідування  в зв"язку з карантинними обмеженнями</t>
  </si>
  <si>
    <t>C85:BQ85</t>
  </si>
  <si>
    <t>Аналіз стану виконання результативних показників: Аналіз стану виконання результативних показників. На виконання Програми фінансової підтримки комунального некомерційного підприємства Дунаєвецький центр первинної медико-санітарної допомоги на 2021 рік  було заплановано 1255,7 тис. грн. здійснено касових видатків на суму  1041,8 тис.грн. ,відхилення в сумі 213,9 тис.грн.(економія) виникли в результаті вибору кращої цінової пропозиції при здійсненні закупівель. На виконання Програми медико-соціального забезпечення пільгових та соціально незахищенних верств населення Дунаєвецької міської ради на 2021 рік  було заплановано 1552,2 тис.грн, здійснено касових видатків  1524,7 тис. грн. Відхилення складають 27,5 тис.грн (економія) внаслідок покращення стану здоров'я пацієнтів.</t>
  </si>
  <si>
    <t>Зміцнення та поліпшення здоров"я населення шляхом забезпечення потреб населення у первинній медичній допомозі</t>
  </si>
  <si>
    <t>По КПКВКМБ 0112111 "Первинна медична допомога населенню, що надається центрами первинної медичної (медико-санітарної) допомоги" завдання по реалізації заходів, спрямованих на поліпшення здоров"я населення  було виконано на 91,4%.  Ціль державної політики, на яку  спрямована реалізація бюджетної програми,  була досягнута.</t>
  </si>
  <si>
    <t>0100000</t>
  </si>
  <si>
    <t>Дунаєвецька міська рада</t>
  </si>
  <si>
    <t>Міський голова</t>
  </si>
  <si>
    <t>Начальник відділу, головний  бухгалтер</t>
  </si>
  <si>
    <t>В.В.Заяць</t>
  </si>
  <si>
    <t>І.Л.Блонська</t>
  </si>
  <si>
    <t>04060714</t>
  </si>
  <si>
    <t>2250700000</t>
  </si>
  <si>
    <t xml:space="preserve">  гривень</t>
  </si>
  <si>
    <t>місцевого бюджету на 2021  рік</t>
  </si>
  <si>
    <t>0112111</t>
  </si>
  <si>
    <t>Первинна медична допомога населенню, що надається центрами первинної медичної (медико-санітарної) допомоги</t>
  </si>
  <si>
    <t>0110000</t>
  </si>
  <si>
    <t>2111</t>
  </si>
  <si>
    <t>0726</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</si>
</sst>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15">
    <font>
      <sz val="10"/>
      <name val="Arial Cyr"/>
      <family val="0"/>
    </font>
    <font>
      <sz val="10"/>
      <name val="Times New Roman"/>
      <family val="1"/>
    </font>
    <font>
      <sz val="12"/>
      <name val="Times New Roman"/>
      <family val="1"/>
    </font>
    <font>
      <b/>
      <sz val="12"/>
      <name val="Times New Roman"/>
      <family val="1"/>
    </font>
    <font>
      <sz val="11"/>
      <name val="Times New Roman"/>
      <family val="1"/>
    </font>
    <font>
      <i/>
      <sz val="10"/>
      <name val="Times New Roman"/>
      <family val="1"/>
    </font>
    <font>
      <b/>
      <sz val="10"/>
      <name val="Times New Roman"/>
      <family val="1"/>
    </font>
    <font>
      <sz val="8"/>
      <name val="Times New Roman"/>
      <family val="1"/>
    </font>
    <font>
      <b/>
      <sz val="11"/>
      <name val="Times New Roman"/>
      <family val="1"/>
    </font>
    <font>
      <sz val="11"/>
      <name val="Arial Cyr"/>
      <family val="0"/>
    </font>
    <font>
      <b/>
      <sz val="11"/>
      <name val="Times New Roman CYR"/>
      <family val="1"/>
    </font>
    <font>
      <sz val="8"/>
      <name val="Times New Roman CYR"/>
      <family val="0"/>
    </font>
    <font>
      <b/>
      <sz val="10"/>
      <name val="Arial Cyr"/>
      <family val="0"/>
    </font>
    <font>
      <b/>
      <sz val="11"/>
      <name val="Arial Cyr"/>
      <family val="0"/>
    </font>
    <font>
      <b/>
      <sz val="8"/>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alignment/>
    </xf>
    <xf numFmtId="172" fontId="1" fillId="0" borderId="0" xfId="0" applyNumberFormat="1" applyFont="1" applyBorder="1" applyAlignment="1">
      <alignment vertical="center" wrapText="1"/>
    </xf>
    <xf numFmtId="0" fontId="7" fillId="0" borderId="0" xfId="0" applyFont="1" applyBorder="1" applyAlignment="1">
      <alignment/>
    </xf>
    <xf numFmtId="0" fontId="1" fillId="0" borderId="0" xfId="0" applyFont="1" applyBorder="1" applyAlignment="1">
      <alignment/>
    </xf>
    <xf numFmtId="0" fontId="2" fillId="0" borderId="0" xfId="0" applyFont="1" applyBorder="1" applyAlignment="1">
      <alignment vertical="center"/>
    </xf>
    <xf numFmtId="172" fontId="2" fillId="0" borderId="0" xfId="0" applyNumberFormat="1" applyFont="1" applyBorder="1" applyAlignment="1">
      <alignment vertical="center" wrapText="1"/>
    </xf>
    <xf numFmtId="0" fontId="1" fillId="0" borderId="0" xfId="0" applyFont="1" applyBorder="1" applyAlignment="1">
      <alignment/>
    </xf>
    <xf numFmtId="0" fontId="3"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7" fillId="0" borderId="0" xfId="0" applyFont="1" applyBorder="1" applyAlignment="1">
      <alignment horizontal="center" vertical="top"/>
    </xf>
    <xf numFmtId="0" fontId="0" fillId="0" borderId="0" xfId="0" applyFont="1" applyBorder="1" applyAlignment="1">
      <alignment/>
    </xf>
    <xf numFmtId="0" fontId="10" fillId="0" borderId="0" xfId="0" applyFont="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Alignment="1">
      <alignment horizontal="center" vertical="top"/>
    </xf>
    <xf numFmtId="0" fontId="11" fillId="0" borderId="0" xfId="0" applyFont="1" applyBorder="1" applyAlignment="1">
      <alignment horizontal="center" vertical="top"/>
    </xf>
    <xf numFmtId="0" fontId="11" fillId="0" borderId="0" xfId="0" applyFont="1" applyAlignment="1">
      <alignment horizontal="center" vertical="top"/>
    </xf>
    <xf numFmtId="0" fontId="2" fillId="0" borderId="0" xfId="0" applyFont="1" applyAlignment="1">
      <alignment/>
    </xf>
    <xf numFmtId="0" fontId="7" fillId="0" borderId="0" xfId="0" applyFont="1" applyAlignment="1">
      <alignment/>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0" xfId="0" applyFont="1" applyAlignment="1">
      <alignment horizontal="center" vertical="top" wrapText="1"/>
    </xf>
    <xf numFmtId="0" fontId="11" fillId="0" borderId="4" xfId="0" applyFont="1" applyBorder="1" applyAlignment="1">
      <alignment horizontal="center"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0" fontId="2" fillId="0" borderId="5" xfId="0" applyFont="1" applyFill="1" applyBorder="1" applyAlignment="1">
      <alignment horizontal="center" vertical="center" wrapText="1"/>
    </xf>
    <xf numFmtId="0" fontId="2" fillId="0" borderId="0" xfId="0" applyFont="1" applyAlignment="1">
      <alignment horizontal="left"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Fill="1" applyBorder="1" applyAlignment="1">
      <alignment horizontal="center" vertical="center" wrapText="1"/>
    </xf>
    <xf numFmtId="0" fontId="3" fillId="0" borderId="0" xfId="0" applyFont="1" applyAlignment="1">
      <alignment horizontal="center" vertical="center" wrapText="1"/>
    </xf>
    <xf numFmtId="4" fontId="4" fillId="0" borderId="5" xfId="0" applyNumberFormat="1" applyFont="1" applyBorder="1" applyAlignment="1">
      <alignment horizontal="center" vertical="center" wrapText="1"/>
    </xf>
    <xf numFmtId="172" fontId="1"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1" fillId="0" borderId="5" xfId="0" applyFont="1" applyBorder="1" applyAlignment="1">
      <alignment horizontal="center"/>
    </xf>
    <xf numFmtId="172" fontId="6"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0" fillId="0" borderId="5" xfId="0" applyBorder="1" applyAlignment="1">
      <alignment horizontal="center"/>
    </xf>
    <xf numFmtId="0" fontId="4" fillId="0" borderId="0" xfId="0" applyFont="1" applyAlignment="1">
      <alignment horizontal="righ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6"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4" fontId="9" fillId="0" borderId="5" xfId="0" applyNumberFormat="1" applyFont="1" applyBorder="1" applyAlignment="1">
      <alignment horizontal="center" vertical="center"/>
    </xf>
    <xf numFmtId="0" fontId="2" fillId="0" borderId="5" xfId="0" applyFont="1" applyBorder="1" applyAlignment="1">
      <alignment horizontal="center" vertical="center"/>
    </xf>
    <xf numFmtId="0" fontId="1" fillId="0" borderId="0" xfId="0" applyFont="1" applyAlignment="1">
      <alignment horizont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6"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2" fillId="0" borderId="3"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NumberFormat="1" applyFont="1" applyBorder="1" applyAlignment="1">
      <alignment horizontal="center" vertical="top" wrapText="1"/>
    </xf>
    <xf numFmtId="0" fontId="12" fillId="0" borderId="3" xfId="0" applyFont="1" applyBorder="1" applyAlignment="1">
      <alignment horizontal="center" vertical="top" wrapText="1"/>
    </xf>
    <xf numFmtId="0" fontId="12" fillId="0" borderId="2" xfId="0" applyFont="1" applyBorder="1" applyAlignment="1">
      <alignment horizontal="center" vertical="top" wrapText="1"/>
    </xf>
    <xf numFmtId="0" fontId="6" fillId="0" borderId="0" xfId="0" applyFont="1" applyAlignment="1">
      <alignment/>
    </xf>
    <xf numFmtId="0" fontId="2" fillId="0" borderId="2" xfId="0" applyNumberFormat="1" applyFont="1" applyBorder="1" applyAlignment="1">
      <alignment horizontal="center" vertical="top" wrapText="1"/>
    </xf>
    <xf numFmtId="0" fontId="2" fillId="0" borderId="6"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3" fillId="0" borderId="6" xfId="0" applyFont="1" applyBorder="1" applyAlignment="1">
      <alignment horizontal="center" vertical="top" wrapText="1"/>
    </xf>
    <xf numFmtId="4" fontId="13" fillId="0" borderId="5" xfId="0" applyNumberFormat="1" applyFont="1" applyBorder="1" applyAlignment="1">
      <alignment horizontal="center" vertical="center"/>
    </xf>
    <xf numFmtId="0" fontId="14" fillId="0" borderId="0" xfId="0" applyFont="1" applyBorder="1" applyAlignment="1">
      <alignment/>
    </xf>
    <xf numFmtId="49" fontId="6"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172" fontId="8" fillId="0" borderId="5" xfId="0" applyNumberFormat="1" applyFont="1" applyBorder="1" applyAlignment="1">
      <alignment horizontal="center" vertical="center" wrapText="1"/>
    </xf>
    <xf numFmtId="172" fontId="3" fillId="0" borderId="0" xfId="0" applyNumberFormat="1" applyFont="1" applyBorder="1" applyAlignment="1">
      <alignment vertical="center" wrapText="1"/>
    </xf>
    <xf numFmtId="0" fontId="6" fillId="0" borderId="0" xfId="0" applyFont="1" applyBorder="1" applyAlignment="1">
      <alignment/>
    </xf>
    <xf numFmtId="49" fontId="6" fillId="0" borderId="6" xfId="0" applyNumberFormat="1" applyFont="1" applyBorder="1" applyAlignment="1">
      <alignment horizontal="center" vertical="top" wrapText="1"/>
    </xf>
    <xf numFmtId="49" fontId="6" fillId="0" borderId="3" xfId="0" applyNumberFormat="1" applyFont="1" applyBorder="1" applyAlignment="1">
      <alignment horizontal="center" vertical="top" wrapText="1"/>
    </xf>
    <xf numFmtId="49" fontId="6" fillId="0" borderId="2" xfId="0" applyNumberFormat="1" applyFont="1" applyBorder="1" applyAlignment="1">
      <alignment horizontal="center" vertical="top" wrapText="1"/>
    </xf>
    <xf numFmtId="49" fontId="1" fillId="0" borderId="6"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0" fontId="4" fillId="0" borderId="5" xfId="0" applyNumberFormat="1" applyFont="1" applyBorder="1" applyAlignment="1">
      <alignment horizontal="center" vertical="center" wrapText="1"/>
    </xf>
    <xf numFmtId="172" fontId="4" fillId="0" borderId="5" xfId="0" applyNumberFormat="1" applyFont="1" applyBorder="1" applyAlignment="1">
      <alignment horizontal="center" vertical="center" wrapText="1"/>
    </xf>
    <xf numFmtId="2" fontId="1" fillId="0" borderId="6" xfId="0" applyNumberFormat="1" applyFont="1" applyBorder="1" applyAlignment="1">
      <alignment horizontal="center" vertical="top" wrapText="1"/>
    </xf>
    <xf numFmtId="2" fontId="6" fillId="0" borderId="6"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2" fontId="1" fillId="0" borderId="2" xfId="0" applyNumberFormat="1" applyFont="1" applyBorder="1" applyAlignment="1">
      <alignment horizontal="center" vertical="top" wrapText="1"/>
    </xf>
    <xf numFmtId="0" fontId="3" fillId="0" borderId="1" xfId="0" applyFont="1" applyBorder="1" applyAlignment="1" quotePrefix="1">
      <alignment horizontal="left" vertical="top" wrapText="1"/>
    </xf>
    <xf numFmtId="0" fontId="0" fillId="0" borderId="1" xfId="0" applyBorder="1" applyAlignment="1">
      <alignment horizontal="left" vertical="top" wrapText="1"/>
    </xf>
    <xf numFmtId="0" fontId="3" fillId="0" borderId="0" xfId="0" applyFont="1" applyBorder="1" applyAlignment="1" quotePrefix="1">
      <alignment horizontal="left" vertical="top" wrapText="1"/>
    </xf>
    <xf numFmtId="0" fontId="0" fillId="0" borderId="0" xfId="0" applyAlignment="1">
      <alignment horizontal="left" vertical="top" wrapText="1"/>
    </xf>
    <xf numFmtId="0" fontId="8" fillId="0" borderId="1" xfId="0" applyFont="1" applyBorder="1" applyAlignment="1" quotePrefix="1">
      <alignment horizontal="center" vertical="center" wrapText="1"/>
    </xf>
    <xf numFmtId="0" fontId="10" fillId="0" borderId="1" xfId="0" applyFont="1" applyBorder="1" applyAlignment="1" quotePrefix="1">
      <alignment horizontal="left" vertical="top" wrapText="1"/>
    </xf>
    <xf numFmtId="0" fontId="3" fillId="0" borderId="0" xfId="0" applyFont="1" applyAlignment="1" quotePrefix="1">
      <alignment horizontal="left" vertical="top" wrapText="1"/>
    </xf>
    <xf numFmtId="0" fontId="2" fillId="0" borderId="1" xfId="0" applyFont="1" applyBorder="1" applyAlignment="1" quotePrefix="1">
      <alignment horizontal="left" vertical="top" wrapText="1"/>
    </xf>
    <xf numFmtId="0" fontId="8" fillId="0" borderId="1" xfId="0" applyFont="1" applyBorder="1" applyAlignment="1" quotePrefix="1">
      <alignment horizontal="left" vertical="top" wrapText="1"/>
    </xf>
  </cellXfs>
  <cellStyles count="6">
    <cellStyle name="Normal" xfId="0"/>
    <cellStyle name="Currency" xfId="15"/>
    <cellStyle name="Currency [0]" xfId="16"/>
    <cellStyle name="Percent" xfId="17"/>
    <cellStyle name="Comma" xfId="18"/>
    <cellStyle name="Comma [0]"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CB97"/>
  <sheetViews>
    <sheetView tabSelected="1" workbookViewId="0" topLeftCell="A77">
      <selection activeCell="N17" sqref="N17:AS17"/>
    </sheetView>
  </sheetViews>
  <sheetFormatPr defaultColWidth="9.00390625" defaultRowHeight="12.75"/>
  <cols>
    <col min="1" max="1" width="3.25390625" style="1" customWidth="1"/>
    <col min="2" max="2" width="3.375" style="1" customWidth="1"/>
    <col min="3" max="78" width="2.875" style="1" customWidth="1"/>
    <col min="79" max="79" width="4.00390625" style="1" hidden="1" customWidth="1"/>
    <col min="80" max="80" width="4.75390625" style="1" hidden="1" customWidth="1"/>
    <col min="81" max="16384" width="9.125" style="1" customWidth="1"/>
  </cols>
  <sheetData>
    <row r="1" ht="9" customHeight="1" hidden="1"/>
    <row r="2" spans="4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4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4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customHeight="1" hidden="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customHeight="1" hidden="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customHeight="1" hidden="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130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75" customHeight="1">
      <c r="A14" s="18" t="s">
        <v>8</v>
      </c>
      <c r="B14" s="124" t="s">
        <v>121</v>
      </c>
      <c r="C14" s="33"/>
      <c r="D14" s="33"/>
      <c r="E14" s="33"/>
      <c r="F14" s="33"/>
      <c r="G14" s="33"/>
      <c r="H14" s="33"/>
      <c r="I14" s="33"/>
      <c r="J14" s="33"/>
      <c r="K14" s="33"/>
      <c r="L14" s="33"/>
      <c r="M14" s="19"/>
      <c r="N14" s="125" t="s">
        <v>122</v>
      </c>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20"/>
      <c r="AU14" s="124" t="s">
        <v>127</v>
      </c>
      <c r="AV14" s="33"/>
      <c r="AW14" s="33"/>
      <c r="AX14" s="33"/>
      <c r="AY14" s="33"/>
      <c r="AZ14" s="33"/>
      <c r="BA14" s="33"/>
      <c r="BB14" s="33"/>
      <c r="BC14" s="20"/>
      <c r="BD14" s="20"/>
      <c r="BE14" s="20"/>
      <c r="BF14" s="20"/>
      <c r="BG14" s="20"/>
      <c r="BH14" s="20"/>
      <c r="BI14" s="20"/>
      <c r="BJ14" s="20"/>
      <c r="BK14" s="20"/>
      <c r="BL14" s="20"/>
    </row>
    <row r="15" spans="1:64" ht="21.75" customHeight="1">
      <c r="A15" s="21"/>
      <c r="B15" s="34" t="s">
        <v>57</v>
      </c>
      <c r="C15" s="34"/>
      <c r="D15" s="34"/>
      <c r="E15" s="34"/>
      <c r="F15" s="34"/>
      <c r="G15" s="34"/>
      <c r="H15" s="34"/>
      <c r="I15" s="34"/>
      <c r="J15" s="34"/>
      <c r="K15" s="34"/>
      <c r="L15" s="34"/>
      <c r="M15" s="21"/>
      <c r="N15" s="37" t="s">
        <v>58</v>
      </c>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21"/>
      <c r="AU15" s="34" t="s">
        <v>59</v>
      </c>
      <c r="AV15" s="34"/>
      <c r="AW15" s="34"/>
      <c r="AX15" s="34"/>
      <c r="AY15" s="34"/>
      <c r="AZ15" s="34"/>
      <c r="BA15" s="34"/>
      <c r="BB15" s="34"/>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64" ht="27.75" customHeight="1">
      <c r="A17" s="23" t="s">
        <v>36</v>
      </c>
      <c r="B17" s="124" t="s">
        <v>133</v>
      </c>
      <c r="C17" s="33"/>
      <c r="D17" s="33"/>
      <c r="E17" s="33"/>
      <c r="F17" s="33"/>
      <c r="G17" s="33"/>
      <c r="H17" s="33"/>
      <c r="I17" s="33"/>
      <c r="J17" s="33"/>
      <c r="K17" s="33"/>
      <c r="L17" s="33"/>
      <c r="M17" s="19"/>
      <c r="N17" s="125" t="s">
        <v>122</v>
      </c>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20"/>
      <c r="AU17" s="124" t="s">
        <v>127</v>
      </c>
      <c r="AV17" s="33"/>
      <c r="AW17" s="33"/>
      <c r="AX17" s="33"/>
      <c r="AY17" s="33"/>
      <c r="AZ17" s="33"/>
      <c r="BA17" s="33"/>
      <c r="BB17" s="33"/>
      <c r="BC17" s="24"/>
      <c r="BD17" s="24"/>
      <c r="BE17" s="24"/>
      <c r="BF17" s="24"/>
      <c r="BG17" s="24"/>
      <c r="BH17" s="24"/>
      <c r="BI17" s="24"/>
      <c r="BJ17" s="24"/>
      <c r="BK17" s="24"/>
      <c r="BL17" s="25"/>
    </row>
    <row r="18" spans="1:64" ht="23.25" customHeight="1">
      <c r="A18" s="26"/>
      <c r="B18" s="34" t="s">
        <v>57</v>
      </c>
      <c r="C18" s="34"/>
      <c r="D18" s="34"/>
      <c r="E18" s="34"/>
      <c r="F18" s="34"/>
      <c r="G18" s="34"/>
      <c r="H18" s="34"/>
      <c r="I18" s="34"/>
      <c r="J18" s="34"/>
      <c r="K18" s="34"/>
      <c r="L18" s="34"/>
      <c r="M18" s="21"/>
      <c r="N18" s="37" t="s">
        <v>60</v>
      </c>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21"/>
      <c r="AU18" s="34" t="s">
        <v>59</v>
      </c>
      <c r="AV18" s="34"/>
      <c r="AW18" s="34"/>
      <c r="AX18" s="34"/>
      <c r="AY18" s="34"/>
      <c r="AZ18" s="34"/>
      <c r="BA18" s="34"/>
      <c r="BB18" s="34"/>
      <c r="BC18" s="27"/>
      <c r="BD18" s="27"/>
      <c r="BE18" s="27"/>
      <c r="BF18" s="27"/>
      <c r="BG18" s="27"/>
      <c r="BH18" s="27"/>
      <c r="BI18" s="27"/>
      <c r="BJ18" s="27"/>
      <c r="BK18" s="28"/>
      <c r="BL18" s="27"/>
    </row>
    <row r="19" spans="1:64"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64" ht="42.75" customHeight="1">
      <c r="A20" s="18" t="s">
        <v>37</v>
      </c>
      <c r="B20" s="124" t="s">
        <v>131</v>
      </c>
      <c r="C20" s="33"/>
      <c r="D20" s="33"/>
      <c r="E20" s="33"/>
      <c r="F20" s="33"/>
      <c r="G20" s="33"/>
      <c r="H20" s="33"/>
      <c r="I20" s="33"/>
      <c r="J20" s="33"/>
      <c r="K20" s="33"/>
      <c r="L20" s="33"/>
      <c r="M20"/>
      <c r="N20" s="124" t="s">
        <v>134</v>
      </c>
      <c r="O20" s="33"/>
      <c r="P20" s="33"/>
      <c r="Q20" s="33"/>
      <c r="R20" s="33"/>
      <c r="S20" s="33"/>
      <c r="T20" s="33"/>
      <c r="U20" s="33"/>
      <c r="V20" s="33"/>
      <c r="W20" s="33"/>
      <c r="X20" s="33"/>
      <c r="Y20" s="33"/>
      <c r="Z20" s="24"/>
      <c r="AA20" s="124" t="s">
        <v>135</v>
      </c>
      <c r="AB20" s="33"/>
      <c r="AC20" s="33"/>
      <c r="AD20" s="33"/>
      <c r="AE20" s="33"/>
      <c r="AF20" s="33"/>
      <c r="AG20" s="33"/>
      <c r="AH20" s="33"/>
      <c r="AI20" s="33"/>
      <c r="AJ20" s="24"/>
      <c r="AK20" s="128" t="s">
        <v>132</v>
      </c>
      <c r="AL20" s="121"/>
      <c r="AM20" s="121"/>
      <c r="AN20" s="121"/>
      <c r="AO20" s="121"/>
      <c r="AP20" s="121"/>
      <c r="AQ20" s="121"/>
      <c r="AR20" s="121"/>
      <c r="AS20" s="121"/>
      <c r="AT20" s="121"/>
      <c r="AU20" s="121"/>
      <c r="AV20" s="121"/>
      <c r="AW20" s="121"/>
      <c r="AX20" s="121"/>
      <c r="AY20" s="121"/>
      <c r="AZ20" s="121"/>
      <c r="BA20" s="121"/>
      <c r="BB20" s="121"/>
      <c r="BC20" s="121"/>
      <c r="BD20" s="24"/>
      <c r="BE20" s="124" t="s">
        <v>128</v>
      </c>
      <c r="BF20" s="33"/>
      <c r="BG20" s="33"/>
      <c r="BH20" s="33"/>
      <c r="BI20" s="33"/>
      <c r="BJ20" s="33"/>
      <c r="BK20" s="33"/>
      <c r="BL20" s="33"/>
    </row>
    <row r="21" spans="1:64" ht="23.25" customHeight="1">
      <c r="A21"/>
      <c r="B21" s="34" t="s">
        <v>57</v>
      </c>
      <c r="C21" s="34"/>
      <c r="D21" s="34"/>
      <c r="E21" s="34"/>
      <c r="F21" s="34"/>
      <c r="G21" s="34"/>
      <c r="H21" s="34"/>
      <c r="I21" s="34"/>
      <c r="J21" s="34"/>
      <c r="K21" s="34"/>
      <c r="L21" s="34"/>
      <c r="M21"/>
      <c r="N21" s="34" t="s">
        <v>61</v>
      </c>
      <c r="O21" s="34"/>
      <c r="P21" s="34"/>
      <c r="Q21" s="34"/>
      <c r="R21" s="34"/>
      <c r="S21" s="34"/>
      <c r="T21" s="34"/>
      <c r="U21" s="34"/>
      <c r="V21" s="34"/>
      <c r="W21" s="34"/>
      <c r="X21" s="34"/>
      <c r="Y21" s="34"/>
      <c r="Z21" s="27"/>
      <c r="AA21" s="35" t="s">
        <v>62</v>
      </c>
      <c r="AB21" s="35"/>
      <c r="AC21" s="35"/>
      <c r="AD21" s="35"/>
      <c r="AE21" s="35"/>
      <c r="AF21" s="35"/>
      <c r="AG21" s="35"/>
      <c r="AH21" s="35"/>
      <c r="AI21" s="35"/>
      <c r="AJ21" s="27"/>
      <c r="AK21" s="36" t="s">
        <v>63</v>
      </c>
      <c r="AL21" s="36"/>
      <c r="AM21" s="36"/>
      <c r="AN21" s="36"/>
      <c r="AO21" s="36"/>
      <c r="AP21" s="36"/>
      <c r="AQ21" s="36"/>
      <c r="AR21" s="36"/>
      <c r="AS21" s="36"/>
      <c r="AT21" s="36"/>
      <c r="AU21" s="36"/>
      <c r="AV21" s="36"/>
      <c r="AW21" s="36"/>
      <c r="AX21" s="36"/>
      <c r="AY21" s="36"/>
      <c r="AZ21" s="36"/>
      <c r="BA21" s="36"/>
      <c r="BB21" s="36"/>
      <c r="BC21" s="36"/>
      <c r="BD21" s="27"/>
      <c r="BE21" s="34" t="s">
        <v>64</v>
      </c>
      <c r="BF21" s="34"/>
      <c r="BG21" s="34"/>
      <c r="BH21" s="34"/>
      <c r="BI21" s="34"/>
      <c r="BJ21" s="34"/>
      <c r="BK21" s="34"/>
      <c r="BL21" s="34"/>
    </row>
    <row r="22" ht="6.75" customHeight="1"/>
    <row r="23" spans="1:64" ht="15.75" customHeight="1">
      <c r="A23" s="39" t="s">
        <v>43</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row>
    <row r="24" spans="1:64" ht="27.75" customHeight="1">
      <c r="A24" s="40" t="s">
        <v>3</v>
      </c>
      <c r="B24" s="40"/>
      <c r="C24" s="40"/>
      <c r="D24" s="40"/>
      <c r="E24" s="40"/>
      <c r="F24" s="40"/>
      <c r="G24" s="41" t="s">
        <v>41</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3"/>
    </row>
    <row r="25" spans="1:79" ht="10.5" customHeight="1" hidden="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64"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64" ht="15.75" customHeight="1">
      <c r="A28" s="39" t="s">
        <v>44</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64" ht="15.75" customHeight="1">
      <c r="A29" s="120" t="s">
        <v>119</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row>
    <row r="30" spans="1:64"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64" ht="15.75" customHeight="1">
      <c r="A31" s="39" t="s">
        <v>45</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spans="1:64" ht="27.75" customHeight="1">
      <c r="A32" s="40" t="s">
        <v>3</v>
      </c>
      <c r="B32" s="40"/>
      <c r="C32" s="40"/>
      <c r="D32" s="40"/>
      <c r="E32" s="40"/>
      <c r="F32" s="40"/>
      <c r="G32" s="41" t="s">
        <v>42</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3"/>
    </row>
    <row r="33" spans="1:79" ht="10.5" customHeight="1" hidden="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6" spans="1:69" ht="15.75" customHeight="1">
      <c r="A36" s="39" t="s">
        <v>46</v>
      </c>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row>
    <row r="37" spans="1:69" ht="15" customHeight="1">
      <c r="A37" s="61" t="s">
        <v>129</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row>
    <row r="38" spans="1:69" ht="48" customHeight="1">
      <c r="A38" s="44" t="s">
        <v>3</v>
      </c>
      <c r="B38" s="44"/>
      <c r="C38" s="44" t="s">
        <v>30</v>
      </c>
      <c r="D38" s="44"/>
      <c r="E38" s="44"/>
      <c r="F38" s="44"/>
      <c r="G38" s="44"/>
      <c r="H38" s="44"/>
      <c r="I38" s="44"/>
      <c r="J38" s="44"/>
      <c r="K38" s="44"/>
      <c r="L38" s="44"/>
      <c r="M38" s="44"/>
      <c r="N38" s="44"/>
      <c r="O38" s="44"/>
      <c r="P38" s="44"/>
      <c r="Q38" s="44"/>
      <c r="R38" s="44"/>
      <c r="S38" s="44"/>
      <c r="T38" s="44"/>
      <c r="U38" s="44"/>
      <c r="V38" s="44"/>
      <c r="W38" s="44"/>
      <c r="X38" s="44"/>
      <c r="Y38" s="44"/>
      <c r="Z38" s="44"/>
      <c r="AA38" s="44" t="s">
        <v>27</v>
      </c>
      <c r="AB38" s="44"/>
      <c r="AC38" s="44"/>
      <c r="AD38" s="44"/>
      <c r="AE38" s="44"/>
      <c r="AF38" s="44"/>
      <c r="AG38" s="44"/>
      <c r="AH38" s="44"/>
      <c r="AI38" s="44"/>
      <c r="AJ38" s="44"/>
      <c r="AK38" s="44"/>
      <c r="AL38" s="44"/>
      <c r="AM38" s="44"/>
      <c r="AN38" s="44"/>
      <c r="AO38" s="44"/>
      <c r="AP38" s="44" t="s">
        <v>49</v>
      </c>
      <c r="AQ38" s="44"/>
      <c r="AR38" s="44"/>
      <c r="AS38" s="44"/>
      <c r="AT38" s="44"/>
      <c r="AU38" s="44"/>
      <c r="AV38" s="44"/>
      <c r="AW38" s="44"/>
      <c r="AX38" s="44"/>
      <c r="AY38" s="44"/>
      <c r="AZ38" s="44"/>
      <c r="BA38" s="44"/>
      <c r="BB38" s="44"/>
      <c r="BC38" s="44"/>
      <c r="BD38" s="44" t="s">
        <v>0</v>
      </c>
      <c r="BE38" s="44"/>
      <c r="BF38" s="44"/>
      <c r="BG38" s="44"/>
      <c r="BH38" s="44"/>
      <c r="BI38" s="44"/>
      <c r="BJ38" s="44"/>
      <c r="BK38" s="44"/>
      <c r="BL38" s="44"/>
      <c r="BM38" s="44"/>
      <c r="BN38" s="44"/>
      <c r="BO38" s="44"/>
      <c r="BP38" s="44"/>
      <c r="BQ38" s="44"/>
    </row>
    <row r="39" spans="1:69" ht="28.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t="s">
        <v>2</v>
      </c>
      <c r="AB39" s="44"/>
      <c r="AC39" s="44"/>
      <c r="AD39" s="44"/>
      <c r="AE39" s="44"/>
      <c r="AF39" s="44" t="s">
        <v>1</v>
      </c>
      <c r="AG39" s="44"/>
      <c r="AH39" s="44"/>
      <c r="AI39" s="44"/>
      <c r="AJ39" s="44"/>
      <c r="AK39" s="44" t="s">
        <v>28</v>
      </c>
      <c r="AL39" s="44"/>
      <c r="AM39" s="44"/>
      <c r="AN39" s="44"/>
      <c r="AO39" s="44"/>
      <c r="AP39" s="44" t="s">
        <v>2</v>
      </c>
      <c r="AQ39" s="44"/>
      <c r="AR39" s="44"/>
      <c r="AS39" s="44"/>
      <c r="AT39" s="44"/>
      <c r="AU39" s="44" t="s">
        <v>1</v>
      </c>
      <c r="AV39" s="44"/>
      <c r="AW39" s="44"/>
      <c r="AX39" s="44"/>
      <c r="AY39" s="44"/>
      <c r="AZ39" s="44" t="s">
        <v>28</v>
      </c>
      <c r="BA39" s="44"/>
      <c r="BB39" s="44"/>
      <c r="BC39" s="44"/>
      <c r="BD39" s="44" t="s">
        <v>2</v>
      </c>
      <c r="BE39" s="44"/>
      <c r="BF39" s="44"/>
      <c r="BG39" s="44"/>
      <c r="BH39" s="44"/>
      <c r="BI39" s="44" t="s">
        <v>1</v>
      </c>
      <c r="BJ39" s="44"/>
      <c r="BK39" s="44"/>
      <c r="BL39" s="44"/>
      <c r="BM39" s="44"/>
      <c r="BN39" s="44" t="s">
        <v>29</v>
      </c>
      <c r="BO39" s="44"/>
      <c r="BP39" s="44"/>
      <c r="BQ39" s="44"/>
    </row>
    <row r="40" spans="1:69" ht="15.75" customHeight="1">
      <c r="A40" s="38">
        <v>1</v>
      </c>
      <c r="B40" s="38"/>
      <c r="C40" s="38">
        <v>2</v>
      </c>
      <c r="D40" s="38"/>
      <c r="E40" s="38"/>
      <c r="F40" s="38"/>
      <c r="G40" s="38"/>
      <c r="H40" s="38"/>
      <c r="I40" s="38"/>
      <c r="J40" s="38"/>
      <c r="K40" s="38"/>
      <c r="L40" s="38"/>
      <c r="M40" s="38"/>
      <c r="N40" s="38"/>
      <c r="O40" s="38"/>
      <c r="P40" s="38"/>
      <c r="Q40" s="38"/>
      <c r="R40" s="38"/>
      <c r="S40" s="38"/>
      <c r="T40" s="38"/>
      <c r="U40" s="38"/>
      <c r="V40" s="38"/>
      <c r="W40" s="38"/>
      <c r="X40" s="38"/>
      <c r="Y40" s="38"/>
      <c r="Z40" s="38"/>
      <c r="AA40" s="45">
        <v>3</v>
      </c>
      <c r="AB40" s="32"/>
      <c r="AC40" s="32"/>
      <c r="AD40" s="32"/>
      <c r="AE40" s="31"/>
      <c r="AF40" s="45">
        <v>4</v>
      </c>
      <c r="AG40" s="32"/>
      <c r="AH40" s="32"/>
      <c r="AI40" s="32"/>
      <c r="AJ40" s="31"/>
      <c r="AK40" s="45">
        <v>5</v>
      </c>
      <c r="AL40" s="32"/>
      <c r="AM40" s="32"/>
      <c r="AN40" s="32"/>
      <c r="AO40" s="31"/>
      <c r="AP40" s="45">
        <v>6</v>
      </c>
      <c r="AQ40" s="32"/>
      <c r="AR40" s="32"/>
      <c r="AS40" s="32"/>
      <c r="AT40" s="31"/>
      <c r="AU40" s="45">
        <v>7</v>
      </c>
      <c r="AV40" s="32"/>
      <c r="AW40" s="32"/>
      <c r="AX40" s="32"/>
      <c r="AY40" s="31"/>
      <c r="AZ40" s="45">
        <v>8</v>
      </c>
      <c r="BA40" s="32"/>
      <c r="BB40" s="32"/>
      <c r="BC40" s="31"/>
      <c r="BD40" s="45">
        <v>9</v>
      </c>
      <c r="BE40" s="32"/>
      <c r="BF40" s="32"/>
      <c r="BG40" s="32"/>
      <c r="BH40" s="31"/>
      <c r="BI40" s="38">
        <v>10</v>
      </c>
      <c r="BJ40" s="38"/>
      <c r="BK40" s="38"/>
      <c r="BL40" s="38"/>
      <c r="BM40" s="38"/>
      <c r="BN40" s="38">
        <v>11</v>
      </c>
      <c r="BO40" s="38"/>
      <c r="BP40" s="38"/>
      <c r="BQ40" s="38"/>
    </row>
    <row r="41" spans="1:79" ht="15.75" customHeight="1" hidden="1">
      <c r="A41" s="71" t="s">
        <v>15</v>
      </c>
      <c r="B41" s="71"/>
      <c r="C41" s="62" t="s">
        <v>16</v>
      </c>
      <c r="D41" s="62"/>
      <c r="E41" s="62"/>
      <c r="F41" s="62"/>
      <c r="G41" s="62"/>
      <c r="H41" s="62"/>
      <c r="I41" s="62"/>
      <c r="J41" s="62"/>
      <c r="K41" s="62"/>
      <c r="L41" s="62"/>
      <c r="M41" s="62"/>
      <c r="N41" s="62"/>
      <c r="O41" s="62"/>
      <c r="P41" s="62"/>
      <c r="Q41" s="62"/>
      <c r="R41" s="62"/>
      <c r="S41" s="62"/>
      <c r="T41" s="62"/>
      <c r="U41" s="62"/>
      <c r="V41" s="62"/>
      <c r="W41" s="62"/>
      <c r="X41" s="62"/>
      <c r="Y41" s="62"/>
      <c r="Z41" s="63"/>
      <c r="AA41" s="48" t="s">
        <v>12</v>
      </c>
      <c r="AB41" s="48"/>
      <c r="AC41" s="48"/>
      <c r="AD41" s="48"/>
      <c r="AE41" s="48"/>
      <c r="AF41" s="48" t="s">
        <v>11</v>
      </c>
      <c r="AG41" s="48"/>
      <c r="AH41" s="48"/>
      <c r="AI41" s="48"/>
      <c r="AJ41" s="48"/>
      <c r="AK41" s="64" t="s">
        <v>18</v>
      </c>
      <c r="AL41" s="64"/>
      <c r="AM41" s="64"/>
      <c r="AN41" s="64"/>
      <c r="AO41" s="64"/>
      <c r="AP41" s="48" t="s">
        <v>13</v>
      </c>
      <c r="AQ41" s="48"/>
      <c r="AR41" s="48"/>
      <c r="AS41" s="48"/>
      <c r="AT41" s="48"/>
      <c r="AU41" s="48" t="s">
        <v>14</v>
      </c>
      <c r="AV41" s="48"/>
      <c r="AW41" s="48"/>
      <c r="AX41" s="48"/>
      <c r="AY41" s="48"/>
      <c r="AZ41" s="64" t="s">
        <v>18</v>
      </c>
      <c r="BA41" s="64"/>
      <c r="BB41" s="64"/>
      <c r="BC41" s="64"/>
      <c r="BD41" s="78" t="s">
        <v>34</v>
      </c>
      <c r="BE41" s="78"/>
      <c r="BF41" s="78"/>
      <c r="BG41" s="78"/>
      <c r="BH41" s="78"/>
      <c r="BI41" s="78" t="s">
        <v>34</v>
      </c>
      <c r="BJ41" s="78"/>
      <c r="BK41" s="78"/>
      <c r="BL41" s="78"/>
      <c r="BM41" s="78"/>
      <c r="BN41" s="58" t="s">
        <v>18</v>
      </c>
      <c r="BO41" s="58"/>
      <c r="BP41" s="58"/>
      <c r="BQ41" s="58"/>
      <c r="CA41" s="1" t="s">
        <v>21</v>
      </c>
    </row>
    <row r="42" spans="1:79" ht="47.25" customHeight="1">
      <c r="A42" s="44">
        <v>1</v>
      </c>
      <c r="B42" s="44"/>
      <c r="C42" s="88" t="s">
        <v>68</v>
      </c>
      <c r="D42" s="89"/>
      <c r="E42" s="89"/>
      <c r="F42" s="89"/>
      <c r="G42" s="89"/>
      <c r="H42" s="89"/>
      <c r="I42" s="89"/>
      <c r="J42" s="89"/>
      <c r="K42" s="89"/>
      <c r="L42" s="89"/>
      <c r="M42" s="89"/>
      <c r="N42" s="89"/>
      <c r="O42" s="89"/>
      <c r="P42" s="89"/>
      <c r="Q42" s="89"/>
      <c r="R42" s="89"/>
      <c r="S42" s="89"/>
      <c r="T42" s="89"/>
      <c r="U42" s="89"/>
      <c r="V42" s="89"/>
      <c r="W42" s="89"/>
      <c r="X42" s="89"/>
      <c r="Y42" s="89"/>
      <c r="Z42" s="90"/>
      <c r="AA42" s="47">
        <v>1245672</v>
      </c>
      <c r="AB42" s="47"/>
      <c r="AC42" s="47"/>
      <c r="AD42" s="47"/>
      <c r="AE42" s="47"/>
      <c r="AF42" s="47">
        <v>10000</v>
      </c>
      <c r="AG42" s="47"/>
      <c r="AH42" s="47"/>
      <c r="AI42" s="47"/>
      <c r="AJ42" s="47"/>
      <c r="AK42" s="47">
        <f>AA42+AF42</f>
        <v>1255672</v>
      </c>
      <c r="AL42" s="47"/>
      <c r="AM42" s="47"/>
      <c r="AN42" s="47"/>
      <c r="AO42" s="47"/>
      <c r="AP42" s="47">
        <v>1031765</v>
      </c>
      <c r="AQ42" s="47"/>
      <c r="AR42" s="47"/>
      <c r="AS42" s="47"/>
      <c r="AT42" s="47"/>
      <c r="AU42" s="47">
        <v>10000</v>
      </c>
      <c r="AV42" s="47"/>
      <c r="AW42" s="47"/>
      <c r="AX42" s="47"/>
      <c r="AY42" s="47"/>
      <c r="AZ42" s="47">
        <f>AP42+AU42</f>
        <v>1041765</v>
      </c>
      <c r="BA42" s="47"/>
      <c r="BB42" s="47"/>
      <c r="BC42" s="47"/>
      <c r="BD42" s="47">
        <f>AP42-AA42</f>
        <v>-213907</v>
      </c>
      <c r="BE42" s="47"/>
      <c r="BF42" s="47"/>
      <c r="BG42" s="47"/>
      <c r="BH42" s="47"/>
      <c r="BI42" s="47">
        <f>AU42-AF42</f>
        <v>0</v>
      </c>
      <c r="BJ42" s="47"/>
      <c r="BK42" s="47"/>
      <c r="BL42" s="47"/>
      <c r="BM42" s="47"/>
      <c r="BN42" s="47">
        <f>BD42+BI42</f>
        <v>-213907</v>
      </c>
      <c r="BO42" s="47"/>
      <c r="BP42" s="47"/>
      <c r="BQ42" s="47"/>
      <c r="CA42" s="1" t="s">
        <v>22</v>
      </c>
    </row>
    <row r="43" spans="1:69" ht="47.25" customHeight="1">
      <c r="A43" s="44">
        <v>2</v>
      </c>
      <c r="B43" s="44"/>
      <c r="C43" s="88" t="s">
        <v>69</v>
      </c>
      <c r="D43" s="89"/>
      <c r="E43" s="89"/>
      <c r="F43" s="89"/>
      <c r="G43" s="89"/>
      <c r="H43" s="89"/>
      <c r="I43" s="89"/>
      <c r="J43" s="89"/>
      <c r="K43" s="89"/>
      <c r="L43" s="89"/>
      <c r="M43" s="89"/>
      <c r="N43" s="89"/>
      <c r="O43" s="89"/>
      <c r="P43" s="89"/>
      <c r="Q43" s="89"/>
      <c r="R43" s="89"/>
      <c r="S43" s="89"/>
      <c r="T43" s="89"/>
      <c r="U43" s="89"/>
      <c r="V43" s="89"/>
      <c r="W43" s="89"/>
      <c r="X43" s="89"/>
      <c r="Y43" s="89"/>
      <c r="Z43" s="90"/>
      <c r="AA43" s="47">
        <v>1552210</v>
      </c>
      <c r="AB43" s="47"/>
      <c r="AC43" s="47"/>
      <c r="AD43" s="47"/>
      <c r="AE43" s="47"/>
      <c r="AF43" s="47">
        <v>0</v>
      </c>
      <c r="AG43" s="47"/>
      <c r="AH43" s="47"/>
      <c r="AI43" s="47"/>
      <c r="AJ43" s="47"/>
      <c r="AK43" s="47">
        <f>AA43+AF43</f>
        <v>1552210</v>
      </c>
      <c r="AL43" s="47"/>
      <c r="AM43" s="47"/>
      <c r="AN43" s="47"/>
      <c r="AO43" s="47"/>
      <c r="AP43" s="47">
        <v>1524738</v>
      </c>
      <c r="AQ43" s="47"/>
      <c r="AR43" s="47"/>
      <c r="AS43" s="47"/>
      <c r="AT43" s="47"/>
      <c r="AU43" s="47">
        <v>0</v>
      </c>
      <c r="AV43" s="47"/>
      <c r="AW43" s="47"/>
      <c r="AX43" s="47"/>
      <c r="AY43" s="47"/>
      <c r="AZ43" s="47">
        <f>AP43+AU43</f>
        <v>1524738</v>
      </c>
      <c r="BA43" s="47"/>
      <c r="BB43" s="47"/>
      <c r="BC43" s="47"/>
      <c r="BD43" s="47">
        <f>AP43-AA43</f>
        <v>-27472</v>
      </c>
      <c r="BE43" s="47"/>
      <c r="BF43" s="47"/>
      <c r="BG43" s="47"/>
      <c r="BH43" s="47"/>
      <c r="BI43" s="47">
        <f>AU43-AF43</f>
        <v>0</v>
      </c>
      <c r="BJ43" s="47"/>
      <c r="BK43" s="47"/>
      <c r="BL43" s="47"/>
      <c r="BM43" s="47"/>
      <c r="BN43" s="47">
        <f>BD43+BI43</f>
        <v>-27472</v>
      </c>
      <c r="BO43" s="47"/>
      <c r="BP43" s="47"/>
      <c r="BQ43" s="47"/>
    </row>
    <row r="44" spans="1:80" ht="63" customHeight="1">
      <c r="A44" s="44"/>
      <c r="B44" s="44"/>
      <c r="C44" s="88" t="s">
        <v>71</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96"/>
      <c r="CB44" s="1" t="s">
        <v>70</v>
      </c>
    </row>
    <row r="45" spans="1:69" s="95" customFormat="1" ht="15.75">
      <c r="A45" s="91"/>
      <c r="B45" s="91"/>
      <c r="C45" s="92" t="s">
        <v>72</v>
      </c>
      <c r="D45" s="93"/>
      <c r="E45" s="93"/>
      <c r="F45" s="93"/>
      <c r="G45" s="93"/>
      <c r="H45" s="93"/>
      <c r="I45" s="93"/>
      <c r="J45" s="93"/>
      <c r="K45" s="93"/>
      <c r="L45" s="93"/>
      <c r="M45" s="93"/>
      <c r="N45" s="93"/>
      <c r="O45" s="93"/>
      <c r="P45" s="93"/>
      <c r="Q45" s="93"/>
      <c r="R45" s="93"/>
      <c r="S45" s="93"/>
      <c r="T45" s="93"/>
      <c r="U45" s="93"/>
      <c r="V45" s="93"/>
      <c r="W45" s="93"/>
      <c r="X45" s="93"/>
      <c r="Y45" s="93"/>
      <c r="Z45" s="94"/>
      <c r="AA45" s="59">
        <v>2797882</v>
      </c>
      <c r="AB45" s="59"/>
      <c r="AC45" s="59"/>
      <c r="AD45" s="59"/>
      <c r="AE45" s="59"/>
      <c r="AF45" s="59">
        <v>10000</v>
      </c>
      <c r="AG45" s="59"/>
      <c r="AH45" s="59"/>
      <c r="AI45" s="59"/>
      <c r="AJ45" s="59"/>
      <c r="AK45" s="59">
        <f>AA45+AF45</f>
        <v>2807882</v>
      </c>
      <c r="AL45" s="59"/>
      <c r="AM45" s="59"/>
      <c r="AN45" s="59"/>
      <c r="AO45" s="59"/>
      <c r="AP45" s="59">
        <v>2556503</v>
      </c>
      <c r="AQ45" s="59"/>
      <c r="AR45" s="59"/>
      <c r="AS45" s="59"/>
      <c r="AT45" s="59"/>
      <c r="AU45" s="59">
        <v>10000</v>
      </c>
      <c r="AV45" s="59"/>
      <c r="AW45" s="59"/>
      <c r="AX45" s="59"/>
      <c r="AY45" s="59"/>
      <c r="AZ45" s="59">
        <f>AP45+AU45</f>
        <v>2566503</v>
      </c>
      <c r="BA45" s="59"/>
      <c r="BB45" s="59"/>
      <c r="BC45" s="59"/>
      <c r="BD45" s="59">
        <f>AP45-AA45</f>
        <v>-241379</v>
      </c>
      <c r="BE45" s="59"/>
      <c r="BF45" s="59"/>
      <c r="BG45" s="59"/>
      <c r="BH45" s="59"/>
      <c r="BI45" s="59">
        <f>AU45-AF45</f>
        <v>0</v>
      </c>
      <c r="BJ45" s="59"/>
      <c r="BK45" s="59"/>
      <c r="BL45" s="59"/>
      <c r="BM45" s="59"/>
      <c r="BN45" s="59">
        <f>BD45+BI45</f>
        <v>-241379</v>
      </c>
      <c r="BO45" s="59"/>
      <c r="BP45" s="59"/>
      <c r="BQ45" s="59"/>
    </row>
    <row r="47" spans="1:64" ht="15.75" customHeight="1">
      <c r="A47" s="39" t="s">
        <v>47</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row>
    <row r="48" spans="1:64" ht="15" customHeight="1">
      <c r="A48" s="61" t="s">
        <v>129</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69" ht="28.5" customHeight="1">
      <c r="A49" s="44" t="s">
        <v>31</v>
      </c>
      <c r="B49" s="44"/>
      <c r="C49" s="44"/>
      <c r="D49" s="44"/>
      <c r="E49" s="44"/>
      <c r="F49" s="44"/>
      <c r="G49" s="44"/>
      <c r="H49" s="44"/>
      <c r="I49" s="44"/>
      <c r="J49" s="44"/>
      <c r="K49" s="44"/>
      <c r="L49" s="44"/>
      <c r="M49" s="44"/>
      <c r="N49" s="44"/>
      <c r="O49" s="44"/>
      <c r="P49" s="44"/>
      <c r="Q49" s="44" t="s">
        <v>27</v>
      </c>
      <c r="R49" s="44"/>
      <c r="S49" s="44"/>
      <c r="T49" s="44"/>
      <c r="U49" s="44"/>
      <c r="V49" s="44"/>
      <c r="W49" s="44"/>
      <c r="X49" s="44"/>
      <c r="Y49" s="44"/>
      <c r="Z49" s="44"/>
      <c r="AA49" s="44"/>
      <c r="AB49" s="44"/>
      <c r="AC49" s="44"/>
      <c r="AD49" s="44"/>
      <c r="AE49" s="44"/>
      <c r="AF49" s="44"/>
      <c r="AG49" s="44" t="s">
        <v>49</v>
      </c>
      <c r="AH49" s="44"/>
      <c r="AI49" s="44"/>
      <c r="AJ49" s="44"/>
      <c r="AK49" s="44"/>
      <c r="AL49" s="44"/>
      <c r="AM49" s="44"/>
      <c r="AN49" s="44"/>
      <c r="AO49" s="44"/>
      <c r="AP49" s="44"/>
      <c r="AQ49" s="44"/>
      <c r="AR49" s="44"/>
      <c r="AS49" s="44"/>
      <c r="AT49" s="44"/>
      <c r="AU49" s="44"/>
      <c r="AV49" s="44"/>
      <c r="AW49" s="44" t="s">
        <v>0</v>
      </c>
      <c r="AX49" s="44"/>
      <c r="AY49" s="44"/>
      <c r="AZ49" s="44"/>
      <c r="BA49" s="44"/>
      <c r="BB49" s="44"/>
      <c r="BC49" s="44"/>
      <c r="BD49" s="44"/>
      <c r="BE49" s="44"/>
      <c r="BF49" s="44"/>
      <c r="BG49" s="44"/>
      <c r="BH49" s="44"/>
      <c r="BI49" s="44"/>
      <c r="BJ49" s="44"/>
      <c r="BK49" s="44"/>
      <c r="BL49" s="44"/>
      <c r="BM49" s="2"/>
      <c r="BN49" s="2"/>
      <c r="BO49" s="2"/>
      <c r="BP49" s="2"/>
      <c r="BQ49" s="2"/>
    </row>
    <row r="50" spans="1:69" ht="28.5" customHeight="1">
      <c r="A50" s="44"/>
      <c r="B50" s="44"/>
      <c r="C50" s="44"/>
      <c r="D50" s="44"/>
      <c r="E50" s="44"/>
      <c r="F50" s="44"/>
      <c r="G50" s="44"/>
      <c r="H50" s="44"/>
      <c r="I50" s="44"/>
      <c r="J50" s="44"/>
      <c r="K50" s="44"/>
      <c r="L50" s="44"/>
      <c r="M50" s="44"/>
      <c r="N50" s="44"/>
      <c r="O50" s="44"/>
      <c r="P50" s="44"/>
      <c r="Q50" s="44" t="s">
        <v>2</v>
      </c>
      <c r="R50" s="44"/>
      <c r="S50" s="44"/>
      <c r="T50" s="44"/>
      <c r="U50" s="44"/>
      <c r="V50" s="44" t="s">
        <v>1</v>
      </c>
      <c r="W50" s="44"/>
      <c r="X50" s="44"/>
      <c r="Y50" s="44"/>
      <c r="Z50" s="44"/>
      <c r="AA50" s="44" t="s">
        <v>28</v>
      </c>
      <c r="AB50" s="44"/>
      <c r="AC50" s="44"/>
      <c r="AD50" s="44"/>
      <c r="AE50" s="44"/>
      <c r="AF50" s="44"/>
      <c r="AG50" s="44" t="s">
        <v>2</v>
      </c>
      <c r="AH50" s="44"/>
      <c r="AI50" s="44"/>
      <c r="AJ50" s="44"/>
      <c r="AK50" s="44"/>
      <c r="AL50" s="44" t="s">
        <v>1</v>
      </c>
      <c r="AM50" s="44"/>
      <c r="AN50" s="44"/>
      <c r="AO50" s="44"/>
      <c r="AP50" s="44"/>
      <c r="AQ50" s="44" t="s">
        <v>28</v>
      </c>
      <c r="AR50" s="44"/>
      <c r="AS50" s="44"/>
      <c r="AT50" s="44"/>
      <c r="AU50" s="44"/>
      <c r="AV50" s="44"/>
      <c r="AW50" s="49" t="s">
        <v>2</v>
      </c>
      <c r="AX50" s="50"/>
      <c r="AY50" s="50"/>
      <c r="AZ50" s="50"/>
      <c r="BA50" s="51"/>
      <c r="BB50" s="49" t="s">
        <v>1</v>
      </c>
      <c r="BC50" s="50"/>
      <c r="BD50" s="50"/>
      <c r="BE50" s="50"/>
      <c r="BF50" s="51"/>
      <c r="BG50" s="44" t="s">
        <v>28</v>
      </c>
      <c r="BH50" s="44"/>
      <c r="BI50" s="44"/>
      <c r="BJ50" s="44"/>
      <c r="BK50" s="44"/>
      <c r="BL50" s="44"/>
      <c r="BM50" s="2"/>
      <c r="BN50" s="2"/>
      <c r="BO50" s="2"/>
      <c r="BP50" s="2"/>
      <c r="BQ50" s="2"/>
    </row>
    <row r="51" spans="1:69" ht="15.75" customHeight="1">
      <c r="A51" s="44">
        <v>1</v>
      </c>
      <c r="B51" s="44"/>
      <c r="C51" s="44"/>
      <c r="D51" s="44"/>
      <c r="E51" s="44"/>
      <c r="F51" s="44"/>
      <c r="G51" s="44"/>
      <c r="H51" s="44"/>
      <c r="I51" s="44"/>
      <c r="J51" s="44"/>
      <c r="K51" s="44"/>
      <c r="L51" s="44"/>
      <c r="M51" s="44"/>
      <c r="N51" s="44"/>
      <c r="O51" s="44"/>
      <c r="P51" s="44"/>
      <c r="Q51" s="44">
        <v>2</v>
      </c>
      <c r="R51" s="44"/>
      <c r="S51" s="44"/>
      <c r="T51" s="44"/>
      <c r="U51" s="44"/>
      <c r="V51" s="44">
        <v>3</v>
      </c>
      <c r="W51" s="44"/>
      <c r="X51" s="44"/>
      <c r="Y51" s="44"/>
      <c r="Z51" s="44"/>
      <c r="AA51" s="44">
        <v>4</v>
      </c>
      <c r="AB51" s="44"/>
      <c r="AC51" s="44"/>
      <c r="AD51" s="44"/>
      <c r="AE51" s="44"/>
      <c r="AF51" s="44"/>
      <c r="AG51" s="44">
        <v>5</v>
      </c>
      <c r="AH51" s="44"/>
      <c r="AI51" s="44"/>
      <c r="AJ51" s="44"/>
      <c r="AK51" s="44"/>
      <c r="AL51" s="44">
        <v>6</v>
      </c>
      <c r="AM51" s="44"/>
      <c r="AN51" s="44"/>
      <c r="AO51" s="44"/>
      <c r="AP51" s="44"/>
      <c r="AQ51" s="44">
        <v>7</v>
      </c>
      <c r="AR51" s="44"/>
      <c r="AS51" s="44"/>
      <c r="AT51" s="44"/>
      <c r="AU51" s="44"/>
      <c r="AV51" s="44"/>
      <c r="AW51" s="44">
        <v>8</v>
      </c>
      <c r="AX51" s="44"/>
      <c r="AY51" s="44"/>
      <c r="AZ51" s="44"/>
      <c r="BA51" s="44"/>
      <c r="BB51" s="60">
        <v>9</v>
      </c>
      <c r="BC51" s="60"/>
      <c r="BD51" s="60"/>
      <c r="BE51" s="60"/>
      <c r="BF51" s="60"/>
      <c r="BG51" s="60">
        <v>10</v>
      </c>
      <c r="BH51" s="60"/>
      <c r="BI51" s="60"/>
      <c r="BJ51" s="60"/>
      <c r="BK51" s="60"/>
      <c r="BL51" s="60"/>
      <c r="BM51" s="6"/>
      <c r="BN51" s="6"/>
      <c r="BO51" s="6"/>
      <c r="BP51" s="6"/>
      <c r="BQ51" s="6"/>
    </row>
    <row r="52" spans="1:79" ht="18" customHeight="1" hidden="1">
      <c r="A52" s="72" t="s">
        <v>16</v>
      </c>
      <c r="B52" s="72"/>
      <c r="C52" s="72"/>
      <c r="D52" s="72"/>
      <c r="E52" s="72"/>
      <c r="F52" s="72"/>
      <c r="G52" s="72"/>
      <c r="H52" s="72"/>
      <c r="I52" s="72"/>
      <c r="J52" s="72"/>
      <c r="K52" s="72"/>
      <c r="L52" s="72"/>
      <c r="M52" s="72"/>
      <c r="N52" s="72"/>
      <c r="O52" s="72"/>
      <c r="P52" s="72"/>
      <c r="Q52" s="48" t="s">
        <v>12</v>
      </c>
      <c r="R52" s="48"/>
      <c r="S52" s="48"/>
      <c r="T52" s="48"/>
      <c r="U52" s="48"/>
      <c r="V52" s="48" t="s">
        <v>11</v>
      </c>
      <c r="W52" s="48"/>
      <c r="X52" s="48"/>
      <c r="Y52" s="48"/>
      <c r="Z52" s="48"/>
      <c r="AA52" s="64" t="s">
        <v>18</v>
      </c>
      <c r="AB52" s="58"/>
      <c r="AC52" s="58"/>
      <c r="AD52" s="58"/>
      <c r="AE52" s="58"/>
      <c r="AF52" s="58"/>
      <c r="AG52" s="48" t="s">
        <v>13</v>
      </c>
      <c r="AH52" s="48"/>
      <c r="AI52" s="48"/>
      <c r="AJ52" s="48"/>
      <c r="AK52" s="48"/>
      <c r="AL52" s="48" t="s">
        <v>14</v>
      </c>
      <c r="AM52" s="48"/>
      <c r="AN52" s="48"/>
      <c r="AO52" s="48"/>
      <c r="AP52" s="48"/>
      <c r="AQ52" s="64" t="s">
        <v>18</v>
      </c>
      <c r="AR52" s="58"/>
      <c r="AS52" s="58"/>
      <c r="AT52" s="58"/>
      <c r="AU52" s="58"/>
      <c r="AV52" s="58"/>
      <c r="AW52" s="52" t="s">
        <v>19</v>
      </c>
      <c r="AX52" s="53"/>
      <c r="AY52" s="53"/>
      <c r="AZ52" s="53"/>
      <c r="BA52" s="54"/>
      <c r="BB52" s="52" t="s">
        <v>19</v>
      </c>
      <c r="BC52" s="53"/>
      <c r="BD52" s="53"/>
      <c r="BE52" s="53"/>
      <c r="BF52" s="54"/>
      <c r="BG52" s="58" t="s">
        <v>18</v>
      </c>
      <c r="BH52" s="58"/>
      <c r="BI52" s="58"/>
      <c r="BJ52" s="58"/>
      <c r="BK52" s="58"/>
      <c r="BL52" s="58"/>
      <c r="BM52" s="7"/>
      <c r="BN52" s="7"/>
      <c r="BO52" s="7"/>
      <c r="BP52" s="7"/>
      <c r="BQ52" s="7"/>
      <c r="CA52" s="1" t="s">
        <v>23</v>
      </c>
    </row>
    <row r="53" spans="1:79" ht="78.75" customHeight="1">
      <c r="A53" s="97" t="s">
        <v>73</v>
      </c>
      <c r="B53" s="98"/>
      <c r="C53" s="98"/>
      <c r="D53" s="98"/>
      <c r="E53" s="98"/>
      <c r="F53" s="98"/>
      <c r="G53" s="98"/>
      <c r="H53" s="98"/>
      <c r="I53" s="98"/>
      <c r="J53" s="98"/>
      <c r="K53" s="98"/>
      <c r="L53" s="98"/>
      <c r="M53" s="98"/>
      <c r="N53" s="98"/>
      <c r="O53" s="98"/>
      <c r="P53" s="99"/>
      <c r="Q53" s="65">
        <v>1245672</v>
      </c>
      <c r="R53" s="65"/>
      <c r="S53" s="65"/>
      <c r="T53" s="65"/>
      <c r="U53" s="65"/>
      <c r="V53" s="65">
        <v>10000</v>
      </c>
      <c r="W53" s="65"/>
      <c r="X53" s="65"/>
      <c r="Y53" s="65"/>
      <c r="Z53" s="65"/>
      <c r="AA53" s="65">
        <f>Q53+V53</f>
        <v>1255672</v>
      </c>
      <c r="AB53" s="65"/>
      <c r="AC53" s="65"/>
      <c r="AD53" s="65"/>
      <c r="AE53" s="65"/>
      <c r="AF53" s="65"/>
      <c r="AG53" s="65">
        <v>1031765</v>
      </c>
      <c r="AH53" s="65"/>
      <c r="AI53" s="65"/>
      <c r="AJ53" s="65"/>
      <c r="AK53" s="65"/>
      <c r="AL53" s="65">
        <v>10000</v>
      </c>
      <c r="AM53" s="65"/>
      <c r="AN53" s="65"/>
      <c r="AO53" s="65"/>
      <c r="AP53" s="65"/>
      <c r="AQ53" s="65">
        <f>AG53+AL53</f>
        <v>1041765</v>
      </c>
      <c r="AR53" s="65"/>
      <c r="AS53" s="65"/>
      <c r="AT53" s="65"/>
      <c r="AU53" s="65"/>
      <c r="AV53" s="65"/>
      <c r="AW53" s="65">
        <f>AG53-Q53</f>
        <v>-213907</v>
      </c>
      <c r="AX53" s="65"/>
      <c r="AY53" s="65"/>
      <c r="AZ53" s="65"/>
      <c r="BA53" s="65"/>
      <c r="BB53" s="73">
        <f>AL53-V53</f>
        <v>0</v>
      </c>
      <c r="BC53" s="73"/>
      <c r="BD53" s="73"/>
      <c r="BE53" s="73"/>
      <c r="BF53" s="73"/>
      <c r="BG53" s="73">
        <f>AW53+BB53</f>
        <v>-213907</v>
      </c>
      <c r="BH53" s="73"/>
      <c r="BI53" s="73"/>
      <c r="BJ53" s="73"/>
      <c r="BK53" s="73"/>
      <c r="BL53" s="73"/>
      <c r="BM53" s="8"/>
      <c r="BN53" s="8"/>
      <c r="BO53" s="8"/>
      <c r="BP53" s="8"/>
      <c r="BQ53" s="8"/>
      <c r="CA53" s="1" t="s">
        <v>24</v>
      </c>
    </row>
    <row r="54" spans="1:80" ht="63" customHeight="1">
      <c r="A54" s="97" t="s">
        <v>75</v>
      </c>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9"/>
      <c r="BM54" s="8"/>
      <c r="BN54" s="8"/>
      <c r="BO54" s="8"/>
      <c r="BP54" s="8"/>
      <c r="BQ54" s="8"/>
      <c r="CB54" s="1" t="s">
        <v>74</v>
      </c>
    </row>
    <row r="55" spans="1:69" ht="47.25" customHeight="1">
      <c r="A55" s="97" t="s">
        <v>76</v>
      </c>
      <c r="B55" s="89"/>
      <c r="C55" s="89"/>
      <c r="D55" s="89"/>
      <c r="E55" s="89"/>
      <c r="F55" s="89"/>
      <c r="G55" s="89"/>
      <c r="H55" s="89"/>
      <c r="I55" s="89"/>
      <c r="J55" s="89"/>
      <c r="K55" s="89"/>
      <c r="L55" s="89"/>
      <c r="M55" s="89"/>
      <c r="N55" s="89"/>
      <c r="O55" s="89"/>
      <c r="P55" s="90"/>
      <c r="Q55" s="65">
        <v>1552210</v>
      </c>
      <c r="R55" s="65"/>
      <c r="S55" s="65"/>
      <c r="T55" s="65"/>
      <c r="U55" s="65"/>
      <c r="V55" s="65">
        <v>0</v>
      </c>
      <c r="W55" s="65"/>
      <c r="X55" s="65"/>
      <c r="Y55" s="65"/>
      <c r="Z55" s="65"/>
      <c r="AA55" s="65">
        <f>Q55+V55</f>
        <v>1552210</v>
      </c>
      <c r="AB55" s="65"/>
      <c r="AC55" s="65"/>
      <c r="AD55" s="65"/>
      <c r="AE55" s="65"/>
      <c r="AF55" s="65"/>
      <c r="AG55" s="65">
        <v>1524738</v>
      </c>
      <c r="AH55" s="65"/>
      <c r="AI55" s="65"/>
      <c r="AJ55" s="65"/>
      <c r="AK55" s="65"/>
      <c r="AL55" s="65">
        <v>0</v>
      </c>
      <c r="AM55" s="65"/>
      <c r="AN55" s="65"/>
      <c r="AO55" s="65"/>
      <c r="AP55" s="65"/>
      <c r="AQ55" s="65">
        <f>AG55+AL55</f>
        <v>1524738</v>
      </c>
      <c r="AR55" s="65"/>
      <c r="AS55" s="65"/>
      <c r="AT55" s="65"/>
      <c r="AU55" s="65"/>
      <c r="AV55" s="65"/>
      <c r="AW55" s="65">
        <f>AG55-Q55</f>
        <v>-27472</v>
      </c>
      <c r="AX55" s="65"/>
      <c r="AY55" s="65"/>
      <c r="AZ55" s="65"/>
      <c r="BA55" s="65"/>
      <c r="BB55" s="73">
        <f>AL55-V55</f>
        <v>0</v>
      </c>
      <c r="BC55" s="73"/>
      <c r="BD55" s="73"/>
      <c r="BE55" s="73"/>
      <c r="BF55" s="73"/>
      <c r="BG55" s="73">
        <f>AW55+BB55</f>
        <v>-27472</v>
      </c>
      <c r="BH55" s="73"/>
      <c r="BI55" s="73"/>
      <c r="BJ55" s="73"/>
      <c r="BK55" s="73"/>
      <c r="BL55" s="73"/>
      <c r="BM55" s="8"/>
      <c r="BN55" s="8"/>
      <c r="BO55" s="8"/>
      <c r="BP55" s="8"/>
      <c r="BQ55" s="8"/>
    </row>
    <row r="56" spans="1:69" ht="15">
      <c r="A56" s="97" t="s">
        <v>77</v>
      </c>
      <c r="B56" s="89"/>
      <c r="C56" s="89"/>
      <c r="D56" s="89"/>
      <c r="E56" s="89"/>
      <c r="F56" s="89"/>
      <c r="G56" s="89"/>
      <c r="H56" s="89"/>
      <c r="I56" s="89"/>
      <c r="J56" s="89"/>
      <c r="K56" s="89"/>
      <c r="L56" s="89"/>
      <c r="M56" s="89"/>
      <c r="N56" s="89"/>
      <c r="O56" s="89"/>
      <c r="P56" s="90"/>
      <c r="Q56" s="65">
        <v>0</v>
      </c>
      <c r="R56" s="65"/>
      <c r="S56" s="65"/>
      <c r="T56" s="65"/>
      <c r="U56" s="65"/>
      <c r="V56" s="65">
        <v>0</v>
      </c>
      <c r="W56" s="65"/>
      <c r="X56" s="65"/>
      <c r="Y56" s="65"/>
      <c r="Z56" s="65"/>
      <c r="AA56" s="65">
        <f>Q56+V56</f>
        <v>0</v>
      </c>
      <c r="AB56" s="65"/>
      <c r="AC56" s="65"/>
      <c r="AD56" s="65"/>
      <c r="AE56" s="65"/>
      <c r="AF56" s="65"/>
      <c r="AG56" s="65">
        <v>0</v>
      </c>
      <c r="AH56" s="65"/>
      <c r="AI56" s="65"/>
      <c r="AJ56" s="65"/>
      <c r="AK56" s="65"/>
      <c r="AL56" s="65">
        <v>0</v>
      </c>
      <c r="AM56" s="65"/>
      <c r="AN56" s="65"/>
      <c r="AO56" s="65"/>
      <c r="AP56" s="65"/>
      <c r="AQ56" s="65">
        <f>AG56+AL56</f>
        <v>0</v>
      </c>
      <c r="AR56" s="65"/>
      <c r="AS56" s="65"/>
      <c r="AT56" s="65"/>
      <c r="AU56" s="65"/>
      <c r="AV56" s="65"/>
      <c r="AW56" s="65">
        <f>AG56-Q56</f>
        <v>0</v>
      </c>
      <c r="AX56" s="65"/>
      <c r="AY56" s="65"/>
      <c r="AZ56" s="65"/>
      <c r="BA56" s="65"/>
      <c r="BB56" s="73">
        <f>AL56-V56</f>
        <v>0</v>
      </c>
      <c r="BC56" s="73"/>
      <c r="BD56" s="73"/>
      <c r="BE56" s="73"/>
      <c r="BF56" s="73"/>
      <c r="BG56" s="73">
        <f>AW56+BB56</f>
        <v>0</v>
      </c>
      <c r="BH56" s="73"/>
      <c r="BI56" s="73"/>
      <c r="BJ56" s="73"/>
      <c r="BK56" s="73"/>
      <c r="BL56" s="73"/>
      <c r="BM56" s="8"/>
      <c r="BN56" s="8"/>
      <c r="BO56" s="8"/>
      <c r="BP56" s="8"/>
      <c r="BQ56" s="8"/>
    </row>
    <row r="57" spans="1:69" s="95" customFormat="1" ht="15">
      <c r="A57" s="100" t="s">
        <v>78</v>
      </c>
      <c r="B57" s="93"/>
      <c r="C57" s="93"/>
      <c r="D57" s="93"/>
      <c r="E57" s="93"/>
      <c r="F57" s="93"/>
      <c r="G57" s="93"/>
      <c r="H57" s="93"/>
      <c r="I57" s="93"/>
      <c r="J57" s="93"/>
      <c r="K57" s="93"/>
      <c r="L57" s="93"/>
      <c r="M57" s="93"/>
      <c r="N57" s="93"/>
      <c r="O57" s="93"/>
      <c r="P57" s="94"/>
      <c r="Q57" s="66">
        <v>2797882</v>
      </c>
      <c r="R57" s="66"/>
      <c r="S57" s="66"/>
      <c r="T57" s="66"/>
      <c r="U57" s="66"/>
      <c r="V57" s="66">
        <v>10000</v>
      </c>
      <c r="W57" s="66"/>
      <c r="X57" s="66"/>
      <c r="Y57" s="66"/>
      <c r="Z57" s="66"/>
      <c r="AA57" s="66">
        <f>Q57+V57</f>
        <v>2807882</v>
      </c>
      <c r="AB57" s="66"/>
      <c r="AC57" s="66"/>
      <c r="AD57" s="66"/>
      <c r="AE57" s="66"/>
      <c r="AF57" s="66"/>
      <c r="AG57" s="66">
        <v>2556503</v>
      </c>
      <c r="AH57" s="66"/>
      <c r="AI57" s="66"/>
      <c r="AJ57" s="66"/>
      <c r="AK57" s="66"/>
      <c r="AL57" s="66">
        <v>10000</v>
      </c>
      <c r="AM57" s="66"/>
      <c r="AN57" s="66"/>
      <c r="AO57" s="66"/>
      <c r="AP57" s="66"/>
      <c r="AQ57" s="66">
        <f>AG57+AL57</f>
        <v>2566503</v>
      </c>
      <c r="AR57" s="66"/>
      <c r="AS57" s="66"/>
      <c r="AT57" s="66"/>
      <c r="AU57" s="66"/>
      <c r="AV57" s="66"/>
      <c r="AW57" s="66">
        <f>AG57-Q57</f>
        <v>-241379</v>
      </c>
      <c r="AX57" s="66"/>
      <c r="AY57" s="66"/>
      <c r="AZ57" s="66"/>
      <c r="BA57" s="66"/>
      <c r="BB57" s="101">
        <f>AL57-V57</f>
        <v>0</v>
      </c>
      <c r="BC57" s="101"/>
      <c r="BD57" s="101"/>
      <c r="BE57" s="101"/>
      <c r="BF57" s="101"/>
      <c r="BG57" s="101">
        <f>AW57+BB57</f>
        <v>-241379</v>
      </c>
      <c r="BH57" s="101"/>
      <c r="BI57" s="101"/>
      <c r="BJ57" s="101"/>
      <c r="BK57" s="101"/>
      <c r="BL57" s="101"/>
      <c r="BM57" s="102"/>
      <c r="BN57" s="102"/>
      <c r="BO57" s="102"/>
      <c r="BP57" s="102"/>
      <c r="BQ57" s="102"/>
    </row>
    <row r="59" spans="1:69" ht="15.75" customHeight="1">
      <c r="A59" s="39" t="s">
        <v>48</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row>
    <row r="61" spans="1:78" ht="45" customHeight="1">
      <c r="A61" s="79" t="s">
        <v>7</v>
      </c>
      <c r="B61" s="80"/>
      <c r="C61" s="79" t="s">
        <v>6</v>
      </c>
      <c r="D61" s="83"/>
      <c r="E61" s="83"/>
      <c r="F61" s="83"/>
      <c r="G61" s="83"/>
      <c r="H61" s="83"/>
      <c r="I61" s="80"/>
      <c r="J61" s="79" t="s">
        <v>5</v>
      </c>
      <c r="K61" s="83"/>
      <c r="L61" s="83"/>
      <c r="M61" s="83"/>
      <c r="N61" s="80"/>
      <c r="O61" s="79" t="s">
        <v>4</v>
      </c>
      <c r="P61" s="83"/>
      <c r="Q61" s="83"/>
      <c r="R61" s="83"/>
      <c r="S61" s="83"/>
      <c r="T61" s="83"/>
      <c r="U61" s="83"/>
      <c r="V61" s="83"/>
      <c r="W61" s="83"/>
      <c r="X61" s="80"/>
      <c r="Y61" s="44" t="s">
        <v>27</v>
      </c>
      <c r="Z61" s="44"/>
      <c r="AA61" s="44"/>
      <c r="AB61" s="44"/>
      <c r="AC61" s="44"/>
      <c r="AD61" s="44"/>
      <c r="AE61" s="44"/>
      <c r="AF61" s="44"/>
      <c r="AG61" s="44"/>
      <c r="AH61" s="44"/>
      <c r="AI61" s="44"/>
      <c r="AJ61" s="44"/>
      <c r="AK61" s="44"/>
      <c r="AL61" s="44"/>
      <c r="AM61" s="44"/>
      <c r="AN61" s="44" t="s">
        <v>50</v>
      </c>
      <c r="AO61" s="44"/>
      <c r="AP61" s="44"/>
      <c r="AQ61" s="44"/>
      <c r="AR61" s="44"/>
      <c r="AS61" s="44"/>
      <c r="AT61" s="44"/>
      <c r="AU61" s="44"/>
      <c r="AV61" s="44"/>
      <c r="AW61" s="44"/>
      <c r="AX61" s="44"/>
      <c r="AY61" s="44"/>
      <c r="AZ61" s="44"/>
      <c r="BA61" s="44"/>
      <c r="BB61" s="44"/>
      <c r="BC61" s="74" t="s">
        <v>0</v>
      </c>
      <c r="BD61" s="74"/>
      <c r="BE61" s="74"/>
      <c r="BF61" s="74"/>
      <c r="BG61" s="74"/>
      <c r="BH61" s="74"/>
      <c r="BI61" s="74"/>
      <c r="BJ61" s="74"/>
      <c r="BK61" s="74"/>
      <c r="BL61" s="74"/>
      <c r="BM61" s="74"/>
      <c r="BN61" s="74"/>
      <c r="BO61" s="74"/>
      <c r="BP61" s="74"/>
      <c r="BQ61" s="74"/>
      <c r="BR61" s="10"/>
      <c r="BS61" s="10"/>
      <c r="BT61" s="10"/>
      <c r="BU61" s="10"/>
      <c r="BV61" s="10"/>
      <c r="BW61" s="10"/>
      <c r="BX61" s="10"/>
      <c r="BY61" s="10"/>
      <c r="BZ61" s="9"/>
    </row>
    <row r="62" spans="1:78" ht="32.25" customHeight="1">
      <c r="A62" s="81"/>
      <c r="B62" s="82"/>
      <c r="C62" s="81"/>
      <c r="D62" s="77"/>
      <c r="E62" s="77"/>
      <c r="F62" s="77"/>
      <c r="G62" s="77"/>
      <c r="H62" s="77"/>
      <c r="I62" s="82"/>
      <c r="J62" s="81"/>
      <c r="K62" s="77"/>
      <c r="L62" s="77"/>
      <c r="M62" s="77"/>
      <c r="N62" s="82"/>
      <c r="O62" s="81"/>
      <c r="P62" s="77"/>
      <c r="Q62" s="77"/>
      <c r="R62" s="77"/>
      <c r="S62" s="77"/>
      <c r="T62" s="77"/>
      <c r="U62" s="77"/>
      <c r="V62" s="77"/>
      <c r="W62" s="77"/>
      <c r="X62" s="82"/>
      <c r="Y62" s="49" t="s">
        <v>2</v>
      </c>
      <c r="Z62" s="50"/>
      <c r="AA62" s="50"/>
      <c r="AB62" s="50"/>
      <c r="AC62" s="51"/>
      <c r="AD62" s="49" t="s">
        <v>1</v>
      </c>
      <c r="AE62" s="50"/>
      <c r="AF62" s="50"/>
      <c r="AG62" s="50"/>
      <c r="AH62" s="51"/>
      <c r="AI62" s="44" t="s">
        <v>28</v>
      </c>
      <c r="AJ62" s="44"/>
      <c r="AK62" s="44"/>
      <c r="AL62" s="44"/>
      <c r="AM62" s="44"/>
      <c r="AN62" s="44" t="s">
        <v>2</v>
      </c>
      <c r="AO62" s="44"/>
      <c r="AP62" s="44"/>
      <c r="AQ62" s="44"/>
      <c r="AR62" s="44"/>
      <c r="AS62" s="44" t="s">
        <v>1</v>
      </c>
      <c r="AT62" s="44"/>
      <c r="AU62" s="44"/>
      <c r="AV62" s="44"/>
      <c r="AW62" s="44"/>
      <c r="AX62" s="44" t="s">
        <v>28</v>
      </c>
      <c r="AY62" s="44"/>
      <c r="AZ62" s="44"/>
      <c r="BA62" s="44"/>
      <c r="BB62" s="44"/>
      <c r="BC62" s="44" t="s">
        <v>2</v>
      </c>
      <c r="BD62" s="44"/>
      <c r="BE62" s="44"/>
      <c r="BF62" s="44"/>
      <c r="BG62" s="44"/>
      <c r="BH62" s="44" t="s">
        <v>1</v>
      </c>
      <c r="BI62" s="44"/>
      <c r="BJ62" s="44"/>
      <c r="BK62" s="44"/>
      <c r="BL62" s="44"/>
      <c r="BM62" s="44" t="s">
        <v>28</v>
      </c>
      <c r="BN62" s="44"/>
      <c r="BO62" s="44"/>
      <c r="BP62" s="44"/>
      <c r="BQ62" s="44"/>
      <c r="BR62" s="2"/>
      <c r="BS62" s="2"/>
      <c r="BT62" s="2"/>
      <c r="BU62" s="2"/>
      <c r="BV62" s="2"/>
      <c r="BW62" s="2"/>
      <c r="BX62" s="2"/>
      <c r="BY62" s="2"/>
      <c r="BZ62" s="9"/>
    </row>
    <row r="63" spans="1:78" ht="15.75" customHeight="1">
      <c r="A63" s="44">
        <v>1</v>
      </c>
      <c r="B63" s="44"/>
      <c r="C63" s="44">
        <v>2</v>
      </c>
      <c r="D63" s="44"/>
      <c r="E63" s="44"/>
      <c r="F63" s="44"/>
      <c r="G63" s="44"/>
      <c r="H63" s="44"/>
      <c r="I63" s="44"/>
      <c r="J63" s="44">
        <v>3</v>
      </c>
      <c r="K63" s="44"/>
      <c r="L63" s="44"/>
      <c r="M63" s="44"/>
      <c r="N63" s="44"/>
      <c r="O63" s="44">
        <v>4</v>
      </c>
      <c r="P63" s="44"/>
      <c r="Q63" s="44"/>
      <c r="R63" s="44"/>
      <c r="S63" s="44"/>
      <c r="T63" s="44"/>
      <c r="U63" s="44"/>
      <c r="V63" s="44"/>
      <c r="W63" s="44"/>
      <c r="X63" s="44"/>
      <c r="Y63" s="44">
        <v>5</v>
      </c>
      <c r="Z63" s="44"/>
      <c r="AA63" s="44"/>
      <c r="AB63" s="44"/>
      <c r="AC63" s="44"/>
      <c r="AD63" s="44">
        <v>6</v>
      </c>
      <c r="AE63" s="44"/>
      <c r="AF63" s="44"/>
      <c r="AG63" s="44"/>
      <c r="AH63" s="44"/>
      <c r="AI63" s="44">
        <v>7</v>
      </c>
      <c r="AJ63" s="44"/>
      <c r="AK63" s="44"/>
      <c r="AL63" s="44"/>
      <c r="AM63" s="44"/>
      <c r="AN63" s="49">
        <v>8</v>
      </c>
      <c r="AO63" s="50"/>
      <c r="AP63" s="50"/>
      <c r="AQ63" s="50"/>
      <c r="AR63" s="51"/>
      <c r="AS63" s="49">
        <v>9</v>
      </c>
      <c r="AT63" s="50"/>
      <c r="AU63" s="50"/>
      <c r="AV63" s="50"/>
      <c r="AW63" s="51"/>
      <c r="AX63" s="49">
        <v>10</v>
      </c>
      <c r="AY63" s="50"/>
      <c r="AZ63" s="50"/>
      <c r="BA63" s="50"/>
      <c r="BB63" s="51"/>
      <c r="BC63" s="49">
        <v>11</v>
      </c>
      <c r="BD63" s="50"/>
      <c r="BE63" s="50"/>
      <c r="BF63" s="50"/>
      <c r="BG63" s="51"/>
      <c r="BH63" s="49">
        <v>12</v>
      </c>
      <c r="BI63" s="50"/>
      <c r="BJ63" s="50"/>
      <c r="BK63" s="50"/>
      <c r="BL63" s="51"/>
      <c r="BM63" s="49">
        <v>13</v>
      </c>
      <c r="BN63" s="50"/>
      <c r="BO63" s="50"/>
      <c r="BP63" s="50"/>
      <c r="BQ63" s="51"/>
      <c r="BR63" s="2"/>
      <c r="BS63" s="2"/>
      <c r="BT63" s="2"/>
      <c r="BU63" s="2"/>
      <c r="BV63" s="2"/>
      <c r="BW63" s="2"/>
      <c r="BX63" s="2"/>
      <c r="BY63" s="2"/>
      <c r="BZ63" s="9"/>
    </row>
    <row r="64" spans="1:79" ht="12.75" customHeight="1" hidden="1">
      <c r="A64" s="71" t="s">
        <v>39</v>
      </c>
      <c r="B64" s="71"/>
      <c r="C64" s="68" t="s">
        <v>16</v>
      </c>
      <c r="D64" s="69"/>
      <c r="E64" s="69"/>
      <c r="F64" s="69"/>
      <c r="G64" s="69"/>
      <c r="H64" s="69"/>
      <c r="I64" s="70"/>
      <c r="J64" s="71" t="s">
        <v>17</v>
      </c>
      <c r="K64" s="71"/>
      <c r="L64" s="71"/>
      <c r="M64" s="71"/>
      <c r="N64" s="71"/>
      <c r="O64" s="72" t="s">
        <v>40</v>
      </c>
      <c r="P64" s="72"/>
      <c r="Q64" s="72"/>
      <c r="R64" s="72"/>
      <c r="S64" s="72"/>
      <c r="T64" s="72"/>
      <c r="U64" s="72"/>
      <c r="V64" s="72"/>
      <c r="W64" s="72"/>
      <c r="X64" s="68"/>
      <c r="Y64" s="48" t="s">
        <v>12</v>
      </c>
      <c r="Z64" s="48"/>
      <c r="AA64" s="48"/>
      <c r="AB64" s="48"/>
      <c r="AC64" s="48"/>
      <c r="AD64" s="48" t="s">
        <v>32</v>
      </c>
      <c r="AE64" s="48"/>
      <c r="AF64" s="48"/>
      <c r="AG64" s="48"/>
      <c r="AH64" s="48"/>
      <c r="AI64" s="48" t="s">
        <v>18</v>
      </c>
      <c r="AJ64" s="48"/>
      <c r="AK64" s="48"/>
      <c r="AL64" s="48"/>
      <c r="AM64" s="48"/>
      <c r="AN64" s="48" t="s">
        <v>33</v>
      </c>
      <c r="AO64" s="48"/>
      <c r="AP64" s="48"/>
      <c r="AQ64" s="48"/>
      <c r="AR64" s="48"/>
      <c r="AS64" s="48" t="s">
        <v>13</v>
      </c>
      <c r="AT64" s="48"/>
      <c r="AU64" s="48"/>
      <c r="AV64" s="48"/>
      <c r="AW64" s="48"/>
      <c r="AX64" s="48" t="s">
        <v>18</v>
      </c>
      <c r="AY64" s="48"/>
      <c r="AZ64" s="48"/>
      <c r="BA64" s="48"/>
      <c r="BB64" s="48"/>
      <c r="BC64" s="48" t="s">
        <v>35</v>
      </c>
      <c r="BD64" s="48"/>
      <c r="BE64" s="48"/>
      <c r="BF64" s="48"/>
      <c r="BG64" s="48"/>
      <c r="BH64" s="48" t="s">
        <v>35</v>
      </c>
      <c r="BI64" s="48"/>
      <c r="BJ64" s="48"/>
      <c r="BK64" s="48"/>
      <c r="BL64" s="48"/>
      <c r="BM64" s="57" t="s">
        <v>18</v>
      </c>
      <c r="BN64" s="57"/>
      <c r="BO64" s="57"/>
      <c r="BP64" s="57"/>
      <c r="BQ64" s="57"/>
      <c r="BR64" s="12"/>
      <c r="BS64" s="12"/>
      <c r="BT64" s="9"/>
      <c r="BU64" s="9"/>
      <c r="BV64" s="9"/>
      <c r="BW64" s="9"/>
      <c r="BX64" s="9"/>
      <c r="BY64" s="9"/>
      <c r="BZ64" s="9"/>
      <c r="CA64" s="1" t="s">
        <v>25</v>
      </c>
    </row>
    <row r="65" spans="1:79" s="95" customFormat="1" ht="15.75">
      <c r="A65" s="91">
        <v>0</v>
      </c>
      <c r="B65" s="91"/>
      <c r="C65" s="103" t="s">
        <v>79</v>
      </c>
      <c r="D65" s="103"/>
      <c r="E65" s="103"/>
      <c r="F65" s="103"/>
      <c r="G65" s="103"/>
      <c r="H65" s="103"/>
      <c r="I65" s="103"/>
      <c r="J65" s="103" t="s">
        <v>80</v>
      </c>
      <c r="K65" s="103"/>
      <c r="L65" s="103"/>
      <c r="M65" s="103"/>
      <c r="N65" s="103"/>
      <c r="O65" s="103" t="s">
        <v>80</v>
      </c>
      <c r="P65" s="103"/>
      <c r="Q65" s="103"/>
      <c r="R65" s="103"/>
      <c r="S65" s="103"/>
      <c r="T65" s="103"/>
      <c r="U65" s="103"/>
      <c r="V65" s="103"/>
      <c r="W65" s="103"/>
      <c r="X65" s="103"/>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105"/>
      <c r="AZ65" s="105"/>
      <c r="BA65" s="105"/>
      <c r="BB65" s="105"/>
      <c r="BC65" s="105"/>
      <c r="BD65" s="105"/>
      <c r="BE65" s="105"/>
      <c r="BF65" s="105"/>
      <c r="BG65" s="105"/>
      <c r="BH65" s="105"/>
      <c r="BI65" s="105"/>
      <c r="BJ65" s="105"/>
      <c r="BK65" s="105"/>
      <c r="BL65" s="105"/>
      <c r="BM65" s="105"/>
      <c r="BN65" s="105"/>
      <c r="BO65" s="105"/>
      <c r="BP65" s="105"/>
      <c r="BQ65" s="105"/>
      <c r="BR65" s="106"/>
      <c r="BS65" s="106"/>
      <c r="BT65" s="106"/>
      <c r="BU65" s="106"/>
      <c r="BV65" s="106"/>
      <c r="BW65" s="106"/>
      <c r="BX65" s="106"/>
      <c r="BY65" s="106"/>
      <c r="BZ65" s="107"/>
      <c r="CA65" s="95" t="s">
        <v>26</v>
      </c>
    </row>
    <row r="66" spans="1:78" ht="51" customHeight="1">
      <c r="A66" s="44">
        <v>0</v>
      </c>
      <c r="B66" s="44"/>
      <c r="C66" s="111" t="s">
        <v>81</v>
      </c>
      <c r="D66" s="112"/>
      <c r="E66" s="112"/>
      <c r="F66" s="112"/>
      <c r="G66" s="112"/>
      <c r="H66" s="112"/>
      <c r="I66" s="113"/>
      <c r="J66" s="67" t="s">
        <v>82</v>
      </c>
      <c r="K66" s="67"/>
      <c r="L66" s="67"/>
      <c r="M66" s="67"/>
      <c r="N66" s="67"/>
      <c r="O66" s="67" t="s">
        <v>83</v>
      </c>
      <c r="P66" s="67"/>
      <c r="Q66" s="67"/>
      <c r="R66" s="67"/>
      <c r="S66" s="67"/>
      <c r="T66" s="67"/>
      <c r="U66" s="67"/>
      <c r="V66" s="67"/>
      <c r="W66" s="67"/>
      <c r="X66" s="67"/>
      <c r="Y66" s="114">
        <v>1</v>
      </c>
      <c r="Z66" s="114"/>
      <c r="AA66" s="114"/>
      <c r="AB66" s="114"/>
      <c r="AC66" s="114"/>
      <c r="AD66" s="114">
        <v>0</v>
      </c>
      <c r="AE66" s="114"/>
      <c r="AF66" s="114"/>
      <c r="AG66" s="114"/>
      <c r="AH66" s="114"/>
      <c r="AI66" s="114">
        <v>1</v>
      </c>
      <c r="AJ66" s="114"/>
      <c r="AK66" s="114"/>
      <c r="AL66" s="114"/>
      <c r="AM66" s="114"/>
      <c r="AN66" s="114">
        <v>1</v>
      </c>
      <c r="AO66" s="114"/>
      <c r="AP66" s="114"/>
      <c r="AQ66" s="114"/>
      <c r="AR66" s="114"/>
      <c r="AS66" s="114">
        <v>0</v>
      </c>
      <c r="AT66" s="114"/>
      <c r="AU66" s="114"/>
      <c r="AV66" s="114"/>
      <c r="AW66" s="114"/>
      <c r="AX66" s="115">
        <v>1</v>
      </c>
      <c r="AY66" s="115"/>
      <c r="AZ66" s="115"/>
      <c r="BA66" s="115"/>
      <c r="BB66" s="115"/>
      <c r="BC66" s="115">
        <f>AN66-Y66</f>
        <v>0</v>
      </c>
      <c r="BD66" s="115"/>
      <c r="BE66" s="115"/>
      <c r="BF66" s="115"/>
      <c r="BG66" s="115"/>
      <c r="BH66" s="115">
        <f>AS66-AD66</f>
        <v>0</v>
      </c>
      <c r="BI66" s="115"/>
      <c r="BJ66" s="115"/>
      <c r="BK66" s="115"/>
      <c r="BL66" s="115"/>
      <c r="BM66" s="115">
        <v>0</v>
      </c>
      <c r="BN66" s="115"/>
      <c r="BO66" s="115"/>
      <c r="BP66" s="115"/>
      <c r="BQ66" s="115"/>
      <c r="BR66" s="11"/>
      <c r="BS66" s="11"/>
      <c r="BT66" s="11"/>
      <c r="BU66" s="11"/>
      <c r="BV66" s="11"/>
      <c r="BW66" s="11"/>
      <c r="BX66" s="11"/>
      <c r="BY66" s="11"/>
      <c r="BZ66" s="9"/>
    </row>
    <row r="67" spans="1:78" ht="15.75" customHeight="1">
      <c r="A67" s="44">
        <v>0</v>
      </c>
      <c r="B67" s="44"/>
      <c r="C67" s="111" t="s">
        <v>84</v>
      </c>
      <c r="D67" s="89"/>
      <c r="E67" s="89"/>
      <c r="F67" s="89"/>
      <c r="G67" s="89"/>
      <c r="H67" s="89"/>
      <c r="I67" s="90"/>
      <c r="J67" s="67" t="s">
        <v>82</v>
      </c>
      <c r="K67" s="67"/>
      <c r="L67" s="67"/>
      <c r="M67" s="67"/>
      <c r="N67" s="67"/>
      <c r="O67" s="67" t="s">
        <v>85</v>
      </c>
      <c r="P67" s="67"/>
      <c r="Q67" s="67"/>
      <c r="R67" s="67"/>
      <c r="S67" s="67"/>
      <c r="T67" s="67"/>
      <c r="U67" s="67"/>
      <c r="V67" s="67"/>
      <c r="W67" s="67"/>
      <c r="X67" s="67"/>
      <c r="Y67" s="114">
        <v>187</v>
      </c>
      <c r="Z67" s="114"/>
      <c r="AA67" s="114"/>
      <c r="AB67" s="114"/>
      <c r="AC67" s="114"/>
      <c r="AD67" s="114">
        <v>0</v>
      </c>
      <c r="AE67" s="114"/>
      <c r="AF67" s="114"/>
      <c r="AG67" s="114"/>
      <c r="AH67" s="114"/>
      <c r="AI67" s="114">
        <v>187</v>
      </c>
      <c r="AJ67" s="114"/>
      <c r="AK67" s="114"/>
      <c r="AL67" s="114"/>
      <c r="AM67" s="114"/>
      <c r="AN67" s="114">
        <v>187</v>
      </c>
      <c r="AO67" s="114"/>
      <c r="AP67" s="114"/>
      <c r="AQ67" s="114"/>
      <c r="AR67" s="114"/>
      <c r="AS67" s="114">
        <v>0</v>
      </c>
      <c r="AT67" s="114"/>
      <c r="AU67" s="114"/>
      <c r="AV67" s="114"/>
      <c r="AW67" s="114"/>
      <c r="AX67" s="115">
        <v>187</v>
      </c>
      <c r="AY67" s="115"/>
      <c r="AZ67" s="115"/>
      <c r="BA67" s="115"/>
      <c r="BB67" s="115"/>
      <c r="BC67" s="115">
        <f>AN67-Y67</f>
        <v>0</v>
      </c>
      <c r="BD67" s="115"/>
      <c r="BE67" s="115"/>
      <c r="BF67" s="115"/>
      <c r="BG67" s="115"/>
      <c r="BH67" s="115">
        <f>AS67-AD67</f>
        <v>0</v>
      </c>
      <c r="BI67" s="115"/>
      <c r="BJ67" s="115"/>
      <c r="BK67" s="115"/>
      <c r="BL67" s="115"/>
      <c r="BM67" s="115">
        <v>0</v>
      </c>
      <c r="BN67" s="115"/>
      <c r="BO67" s="115"/>
      <c r="BP67" s="115"/>
      <c r="BQ67" s="115"/>
      <c r="BR67" s="11"/>
      <c r="BS67" s="11"/>
      <c r="BT67" s="11"/>
      <c r="BU67" s="11"/>
      <c r="BV67" s="11"/>
      <c r="BW67" s="11"/>
      <c r="BX67" s="11"/>
      <c r="BY67" s="11"/>
      <c r="BZ67" s="9"/>
    </row>
    <row r="68" spans="1:78" ht="38.25" customHeight="1">
      <c r="A68" s="44">
        <v>0</v>
      </c>
      <c r="B68" s="44"/>
      <c r="C68" s="111" t="s">
        <v>86</v>
      </c>
      <c r="D68" s="89"/>
      <c r="E68" s="89"/>
      <c r="F68" s="89"/>
      <c r="G68" s="89"/>
      <c r="H68" s="89"/>
      <c r="I68" s="90"/>
      <c r="J68" s="67" t="s">
        <v>82</v>
      </c>
      <c r="K68" s="67"/>
      <c r="L68" s="67"/>
      <c r="M68" s="67"/>
      <c r="N68" s="67"/>
      <c r="O68" s="67" t="s">
        <v>85</v>
      </c>
      <c r="P68" s="67"/>
      <c r="Q68" s="67"/>
      <c r="R68" s="67"/>
      <c r="S68" s="67"/>
      <c r="T68" s="67"/>
      <c r="U68" s="67"/>
      <c r="V68" s="67"/>
      <c r="W68" s="67"/>
      <c r="X68" s="67"/>
      <c r="Y68" s="114">
        <v>37.5</v>
      </c>
      <c r="Z68" s="114"/>
      <c r="AA68" s="114"/>
      <c r="AB68" s="114"/>
      <c r="AC68" s="114"/>
      <c r="AD68" s="114">
        <v>0</v>
      </c>
      <c r="AE68" s="114"/>
      <c r="AF68" s="114"/>
      <c r="AG68" s="114"/>
      <c r="AH68" s="114"/>
      <c r="AI68" s="114">
        <v>37.5</v>
      </c>
      <c r="AJ68" s="114"/>
      <c r="AK68" s="114"/>
      <c r="AL68" s="114"/>
      <c r="AM68" s="114"/>
      <c r="AN68" s="114">
        <v>37.5</v>
      </c>
      <c r="AO68" s="114"/>
      <c r="AP68" s="114"/>
      <c r="AQ68" s="114"/>
      <c r="AR68" s="114"/>
      <c r="AS68" s="114">
        <v>0</v>
      </c>
      <c r="AT68" s="114"/>
      <c r="AU68" s="114"/>
      <c r="AV68" s="114"/>
      <c r="AW68" s="114"/>
      <c r="AX68" s="115">
        <v>37.5</v>
      </c>
      <c r="AY68" s="115"/>
      <c r="AZ68" s="115"/>
      <c r="BA68" s="115"/>
      <c r="BB68" s="115"/>
      <c r="BC68" s="115">
        <f>AN68-Y68</f>
        <v>0</v>
      </c>
      <c r="BD68" s="115"/>
      <c r="BE68" s="115"/>
      <c r="BF68" s="115"/>
      <c r="BG68" s="115"/>
      <c r="BH68" s="115">
        <f>AS68-AD68</f>
        <v>0</v>
      </c>
      <c r="BI68" s="115"/>
      <c r="BJ68" s="115"/>
      <c r="BK68" s="115"/>
      <c r="BL68" s="115"/>
      <c r="BM68" s="115">
        <v>0</v>
      </c>
      <c r="BN68" s="115"/>
      <c r="BO68" s="115"/>
      <c r="BP68" s="115"/>
      <c r="BQ68" s="115"/>
      <c r="BR68" s="11"/>
      <c r="BS68" s="11"/>
      <c r="BT68" s="11"/>
      <c r="BU68" s="11"/>
      <c r="BV68" s="11"/>
      <c r="BW68" s="11"/>
      <c r="BX68" s="11"/>
      <c r="BY68" s="11"/>
      <c r="BZ68" s="9"/>
    </row>
    <row r="69" spans="1:78" ht="76.5" customHeight="1">
      <c r="A69" s="44">
        <v>0</v>
      </c>
      <c r="B69" s="44"/>
      <c r="C69" s="111" t="s">
        <v>87</v>
      </c>
      <c r="D69" s="89"/>
      <c r="E69" s="89"/>
      <c r="F69" s="89"/>
      <c r="G69" s="89"/>
      <c r="H69" s="89"/>
      <c r="I69" s="90"/>
      <c r="J69" s="67" t="s">
        <v>88</v>
      </c>
      <c r="K69" s="67"/>
      <c r="L69" s="67"/>
      <c r="M69" s="67"/>
      <c r="N69" s="67"/>
      <c r="O69" s="111" t="s">
        <v>89</v>
      </c>
      <c r="P69" s="112"/>
      <c r="Q69" s="112"/>
      <c r="R69" s="112"/>
      <c r="S69" s="112"/>
      <c r="T69" s="112"/>
      <c r="U69" s="112"/>
      <c r="V69" s="112"/>
      <c r="W69" s="112"/>
      <c r="X69" s="113"/>
      <c r="Y69" s="114">
        <v>1552.21</v>
      </c>
      <c r="Z69" s="114"/>
      <c r="AA69" s="114"/>
      <c r="AB69" s="114"/>
      <c r="AC69" s="114"/>
      <c r="AD69" s="114">
        <v>0</v>
      </c>
      <c r="AE69" s="114"/>
      <c r="AF69" s="114"/>
      <c r="AG69" s="114"/>
      <c r="AH69" s="114"/>
      <c r="AI69" s="114">
        <v>1552.21</v>
      </c>
      <c r="AJ69" s="114"/>
      <c r="AK69" s="114"/>
      <c r="AL69" s="114"/>
      <c r="AM69" s="114"/>
      <c r="AN69" s="114">
        <v>1524.74</v>
      </c>
      <c r="AO69" s="114"/>
      <c r="AP69" s="114"/>
      <c r="AQ69" s="114"/>
      <c r="AR69" s="114"/>
      <c r="AS69" s="114">
        <v>0</v>
      </c>
      <c r="AT69" s="114"/>
      <c r="AU69" s="114"/>
      <c r="AV69" s="114"/>
      <c r="AW69" s="114"/>
      <c r="AX69" s="115">
        <v>1524.74</v>
      </c>
      <c r="AY69" s="115"/>
      <c r="AZ69" s="115"/>
      <c r="BA69" s="115"/>
      <c r="BB69" s="115"/>
      <c r="BC69" s="115">
        <f>AN69-Y69</f>
        <v>-27.470000000000027</v>
      </c>
      <c r="BD69" s="115"/>
      <c r="BE69" s="115"/>
      <c r="BF69" s="115"/>
      <c r="BG69" s="115"/>
      <c r="BH69" s="115">
        <f>AS69-AD69</f>
        <v>0</v>
      </c>
      <c r="BI69" s="115"/>
      <c r="BJ69" s="115"/>
      <c r="BK69" s="115"/>
      <c r="BL69" s="115"/>
      <c r="BM69" s="115">
        <v>-27.47</v>
      </c>
      <c r="BN69" s="115"/>
      <c r="BO69" s="115"/>
      <c r="BP69" s="115"/>
      <c r="BQ69" s="115"/>
      <c r="BR69" s="11"/>
      <c r="BS69" s="11"/>
      <c r="BT69" s="11"/>
      <c r="BU69" s="11"/>
      <c r="BV69" s="11"/>
      <c r="BW69" s="11"/>
      <c r="BX69" s="11"/>
      <c r="BY69" s="11"/>
      <c r="BZ69" s="9"/>
    </row>
    <row r="70" spans="1:80" ht="25.5" customHeight="1">
      <c r="A70" s="44"/>
      <c r="B70" s="44"/>
      <c r="C70" s="116" t="s">
        <v>91</v>
      </c>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9"/>
      <c r="BR70" s="11"/>
      <c r="BS70" s="11"/>
      <c r="BT70" s="11"/>
      <c r="BU70" s="11"/>
      <c r="BV70" s="11"/>
      <c r="BW70" s="11"/>
      <c r="BX70" s="11"/>
      <c r="BY70" s="11"/>
      <c r="BZ70" s="9"/>
      <c r="CB70" s="1" t="s">
        <v>90</v>
      </c>
    </row>
    <row r="71" spans="1:78" s="95" customFormat="1" ht="15.75">
      <c r="A71" s="91">
        <v>0</v>
      </c>
      <c r="B71" s="91"/>
      <c r="C71" s="117" t="s">
        <v>92</v>
      </c>
      <c r="D71" s="93"/>
      <c r="E71" s="93"/>
      <c r="F71" s="93"/>
      <c r="G71" s="93"/>
      <c r="H71" s="93"/>
      <c r="I71" s="94"/>
      <c r="J71" s="103" t="s">
        <v>80</v>
      </c>
      <c r="K71" s="103"/>
      <c r="L71" s="103"/>
      <c r="M71" s="103"/>
      <c r="N71" s="103"/>
      <c r="O71" s="108" t="s">
        <v>80</v>
      </c>
      <c r="P71" s="109"/>
      <c r="Q71" s="109"/>
      <c r="R71" s="109"/>
      <c r="S71" s="109"/>
      <c r="T71" s="109"/>
      <c r="U71" s="109"/>
      <c r="V71" s="109"/>
      <c r="W71" s="109"/>
      <c r="X71" s="110"/>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5"/>
      <c r="AY71" s="105"/>
      <c r="AZ71" s="105"/>
      <c r="BA71" s="105"/>
      <c r="BB71" s="105"/>
      <c r="BC71" s="105"/>
      <c r="BD71" s="105"/>
      <c r="BE71" s="105"/>
      <c r="BF71" s="105"/>
      <c r="BG71" s="105"/>
      <c r="BH71" s="105"/>
      <c r="BI71" s="105"/>
      <c r="BJ71" s="105"/>
      <c r="BK71" s="105"/>
      <c r="BL71" s="105"/>
      <c r="BM71" s="105"/>
      <c r="BN71" s="105"/>
      <c r="BO71" s="105"/>
      <c r="BP71" s="105"/>
      <c r="BQ71" s="105"/>
      <c r="BR71" s="106"/>
      <c r="BS71" s="106"/>
      <c r="BT71" s="106"/>
      <c r="BU71" s="106"/>
      <c r="BV71" s="106"/>
      <c r="BW71" s="106"/>
      <c r="BX71" s="106"/>
      <c r="BY71" s="106"/>
      <c r="BZ71" s="107"/>
    </row>
    <row r="72" spans="1:78" ht="25.5" customHeight="1">
      <c r="A72" s="44">
        <v>0</v>
      </c>
      <c r="B72" s="44"/>
      <c r="C72" s="116" t="s">
        <v>93</v>
      </c>
      <c r="D72" s="89"/>
      <c r="E72" s="89"/>
      <c r="F72" s="89"/>
      <c r="G72" s="89"/>
      <c r="H72" s="89"/>
      <c r="I72" s="90"/>
      <c r="J72" s="67" t="s">
        <v>88</v>
      </c>
      <c r="K72" s="67"/>
      <c r="L72" s="67"/>
      <c r="M72" s="67"/>
      <c r="N72" s="67"/>
      <c r="O72" s="111" t="s">
        <v>94</v>
      </c>
      <c r="P72" s="89"/>
      <c r="Q72" s="89"/>
      <c r="R72" s="89"/>
      <c r="S72" s="89"/>
      <c r="T72" s="89"/>
      <c r="U72" s="89"/>
      <c r="V72" s="89"/>
      <c r="W72" s="89"/>
      <c r="X72" s="90"/>
      <c r="Y72" s="114">
        <v>1245.67</v>
      </c>
      <c r="Z72" s="114"/>
      <c r="AA72" s="114"/>
      <c r="AB72" s="114"/>
      <c r="AC72" s="114"/>
      <c r="AD72" s="114">
        <v>10</v>
      </c>
      <c r="AE72" s="114"/>
      <c r="AF72" s="114"/>
      <c r="AG72" s="114"/>
      <c r="AH72" s="114"/>
      <c r="AI72" s="114">
        <v>1255.67</v>
      </c>
      <c r="AJ72" s="114"/>
      <c r="AK72" s="114"/>
      <c r="AL72" s="114"/>
      <c r="AM72" s="114"/>
      <c r="AN72" s="114">
        <v>1031.77</v>
      </c>
      <c r="AO72" s="114"/>
      <c r="AP72" s="114"/>
      <c r="AQ72" s="114"/>
      <c r="AR72" s="114"/>
      <c r="AS72" s="114">
        <v>10</v>
      </c>
      <c r="AT72" s="114"/>
      <c r="AU72" s="114"/>
      <c r="AV72" s="114"/>
      <c r="AW72" s="114"/>
      <c r="AX72" s="115">
        <v>1041.77</v>
      </c>
      <c r="AY72" s="115"/>
      <c r="AZ72" s="115"/>
      <c r="BA72" s="115"/>
      <c r="BB72" s="115"/>
      <c r="BC72" s="115">
        <f>AN72-Y72</f>
        <v>-213.9000000000001</v>
      </c>
      <c r="BD72" s="115"/>
      <c r="BE72" s="115"/>
      <c r="BF72" s="115"/>
      <c r="BG72" s="115"/>
      <c r="BH72" s="115">
        <f>AS72-AD72</f>
        <v>0</v>
      </c>
      <c r="BI72" s="115"/>
      <c r="BJ72" s="115"/>
      <c r="BK72" s="115"/>
      <c r="BL72" s="115"/>
      <c r="BM72" s="115">
        <v>-213.9</v>
      </c>
      <c r="BN72" s="115"/>
      <c r="BO72" s="115"/>
      <c r="BP72" s="115"/>
      <c r="BQ72" s="115"/>
      <c r="BR72" s="11"/>
      <c r="BS72" s="11"/>
      <c r="BT72" s="11"/>
      <c r="BU72" s="11"/>
      <c r="BV72" s="11"/>
      <c r="BW72" s="11"/>
      <c r="BX72" s="11"/>
      <c r="BY72" s="11"/>
      <c r="BZ72" s="9"/>
    </row>
    <row r="73" spans="1:78" ht="51" customHeight="1">
      <c r="A73" s="44">
        <v>0</v>
      </c>
      <c r="B73" s="44"/>
      <c r="C73" s="116" t="s">
        <v>95</v>
      </c>
      <c r="D73" s="89"/>
      <c r="E73" s="89"/>
      <c r="F73" s="89"/>
      <c r="G73" s="89"/>
      <c r="H73" s="89"/>
      <c r="I73" s="90"/>
      <c r="J73" s="67" t="s">
        <v>96</v>
      </c>
      <c r="K73" s="67"/>
      <c r="L73" s="67"/>
      <c r="M73" s="67"/>
      <c r="N73" s="67"/>
      <c r="O73" s="111" t="s">
        <v>97</v>
      </c>
      <c r="P73" s="89"/>
      <c r="Q73" s="89"/>
      <c r="R73" s="89"/>
      <c r="S73" s="89"/>
      <c r="T73" s="89"/>
      <c r="U73" s="89"/>
      <c r="V73" s="89"/>
      <c r="W73" s="89"/>
      <c r="X73" s="90"/>
      <c r="Y73" s="114">
        <v>12093</v>
      </c>
      <c r="Z73" s="114"/>
      <c r="AA73" s="114"/>
      <c r="AB73" s="114"/>
      <c r="AC73" s="114"/>
      <c r="AD73" s="114">
        <v>0</v>
      </c>
      <c r="AE73" s="114"/>
      <c r="AF73" s="114"/>
      <c r="AG73" s="114"/>
      <c r="AH73" s="114"/>
      <c r="AI73" s="114">
        <v>12093</v>
      </c>
      <c r="AJ73" s="114"/>
      <c r="AK73" s="114"/>
      <c r="AL73" s="114"/>
      <c r="AM73" s="114"/>
      <c r="AN73" s="114">
        <v>12093</v>
      </c>
      <c r="AO73" s="114"/>
      <c r="AP73" s="114"/>
      <c r="AQ73" s="114"/>
      <c r="AR73" s="114"/>
      <c r="AS73" s="114">
        <v>10</v>
      </c>
      <c r="AT73" s="114"/>
      <c r="AU73" s="114"/>
      <c r="AV73" s="114"/>
      <c r="AW73" s="114"/>
      <c r="AX73" s="115">
        <v>12103</v>
      </c>
      <c r="AY73" s="115"/>
      <c r="AZ73" s="115"/>
      <c r="BA73" s="115"/>
      <c r="BB73" s="115"/>
      <c r="BC73" s="115">
        <f>AN73-Y73</f>
        <v>0</v>
      </c>
      <c r="BD73" s="115"/>
      <c r="BE73" s="115"/>
      <c r="BF73" s="115"/>
      <c r="BG73" s="115"/>
      <c r="BH73" s="115">
        <f>AS73-AD73</f>
        <v>10</v>
      </c>
      <c r="BI73" s="115"/>
      <c r="BJ73" s="115"/>
      <c r="BK73" s="115"/>
      <c r="BL73" s="115"/>
      <c r="BM73" s="115">
        <v>10</v>
      </c>
      <c r="BN73" s="115"/>
      <c r="BO73" s="115"/>
      <c r="BP73" s="115"/>
      <c r="BQ73" s="115"/>
      <c r="BR73" s="11"/>
      <c r="BS73" s="11"/>
      <c r="BT73" s="11"/>
      <c r="BU73" s="11"/>
      <c r="BV73" s="11"/>
      <c r="BW73" s="11"/>
      <c r="BX73" s="11"/>
      <c r="BY73" s="11"/>
      <c r="BZ73" s="9"/>
    </row>
    <row r="74" spans="1:78" ht="25.5" customHeight="1">
      <c r="A74" s="44">
        <v>0</v>
      </c>
      <c r="B74" s="44"/>
      <c r="C74" s="116" t="s">
        <v>98</v>
      </c>
      <c r="D74" s="89"/>
      <c r="E74" s="89"/>
      <c r="F74" s="89"/>
      <c r="G74" s="89"/>
      <c r="H74" s="89"/>
      <c r="I74" s="90"/>
      <c r="J74" s="67" t="s">
        <v>99</v>
      </c>
      <c r="K74" s="67"/>
      <c r="L74" s="67"/>
      <c r="M74" s="67"/>
      <c r="N74" s="67"/>
      <c r="O74" s="111" t="s">
        <v>100</v>
      </c>
      <c r="P74" s="89"/>
      <c r="Q74" s="89"/>
      <c r="R74" s="89"/>
      <c r="S74" s="89"/>
      <c r="T74" s="89"/>
      <c r="U74" s="89"/>
      <c r="V74" s="89"/>
      <c r="W74" s="89"/>
      <c r="X74" s="90"/>
      <c r="Y74" s="114">
        <v>85.6</v>
      </c>
      <c r="Z74" s="114"/>
      <c r="AA74" s="114"/>
      <c r="AB74" s="114"/>
      <c r="AC74" s="114"/>
      <c r="AD74" s="114">
        <v>0</v>
      </c>
      <c r="AE74" s="114"/>
      <c r="AF74" s="114"/>
      <c r="AG74" s="114"/>
      <c r="AH74" s="114"/>
      <c r="AI74" s="114">
        <v>85.6</v>
      </c>
      <c r="AJ74" s="114"/>
      <c r="AK74" s="114"/>
      <c r="AL74" s="114"/>
      <c r="AM74" s="114"/>
      <c r="AN74" s="114">
        <v>82.7</v>
      </c>
      <c r="AO74" s="114"/>
      <c r="AP74" s="114"/>
      <c r="AQ74" s="114"/>
      <c r="AR74" s="114"/>
      <c r="AS74" s="114">
        <v>0</v>
      </c>
      <c r="AT74" s="114"/>
      <c r="AU74" s="114"/>
      <c r="AV74" s="114"/>
      <c r="AW74" s="114"/>
      <c r="AX74" s="115">
        <v>82.7</v>
      </c>
      <c r="AY74" s="115"/>
      <c r="AZ74" s="115"/>
      <c r="BA74" s="115"/>
      <c r="BB74" s="115"/>
      <c r="BC74" s="115">
        <f>AN74-Y74</f>
        <v>-2.8999999999999915</v>
      </c>
      <c r="BD74" s="115"/>
      <c r="BE74" s="115"/>
      <c r="BF74" s="115"/>
      <c r="BG74" s="115"/>
      <c r="BH74" s="115">
        <f>AS74-AD74</f>
        <v>0</v>
      </c>
      <c r="BI74" s="115"/>
      <c r="BJ74" s="115"/>
      <c r="BK74" s="115"/>
      <c r="BL74" s="115"/>
      <c r="BM74" s="115">
        <v>-2.8999999999999915</v>
      </c>
      <c r="BN74" s="115"/>
      <c r="BO74" s="115"/>
      <c r="BP74" s="115"/>
      <c r="BQ74" s="115"/>
      <c r="BR74" s="11"/>
      <c r="BS74" s="11"/>
      <c r="BT74" s="11"/>
      <c r="BU74" s="11"/>
      <c r="BV74" s="11"/>
      <c r="BW74" s="11"/>
      <c r="BX74" s="11"/>
      <c r="BY74" s="11"/>
      <c r="BZ74" s="9"/>
    </row>
    <row r="75" spans="1:80" ht="25.5" customHeight="1">
      <c r="A75" s="44"/>
      <c r="B75" s="44"/>
      <c r="C75" s="116" t="s">
        <v>102</v>
      </c>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8"/>
      <c r="BQ75" s="119"/>
      <c r="BR75" s="11"/>
      <c r="BS75" s="11"/>
      <c r="BT75" s="11"/>
      <c r="BU75" s="11"/>
      <c r="BV75" s="11"/>
      <c r="BW75" s="11"/>
      <c r="BX75" s="11"/>
      <c r="BY75" s="11"/>
      <c r="BZ75" s="9"/>
      <c r="CB75" s="1" t="s">
        <v>101</v>
      </c>
    </row>
    <row r="76" spans="1:78" s="95" customFormat="1" ht="15.75">
      <c r="A76" s="91">
        <v>0</v>
      </c>
      <c r="B76" s="91"/>
      <c r="C76" s="117" t="s">
        <v>103</v>
      </c>
      <c r="D76" s="93"/>
      <c r="E76" s="93"/>
      <c r="F76" s="93"/>
      <c r="G76" s="93"/>
      <c r="H76" s="93"/>
      <c r="I76" s="94"/>
      <c r="J76" s="103" t="s">
        <v>80</v>
      </c>
      <c r="K76" s="103"/>
      <c r="L76" s="103"/>
      <c r="M76" s="103"/>
      <c r="N76" s="103"/>
      <c r="O76" s="108" t="s">
        <v>80</v>
      </c>
      <c r="P76" s="93"/>
      <c r="Q76" s="93"/>
      <c r="R76" s="93"/>
      <c r="S76" s="93"/>
      <c r="T76" s="93"/>
      <c r="U76" s="93"/>
      <c r="V76" s="93"/>
      <c r="W76" s="93"/>
      <c r="X76" s="9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5"/>
      <c r="AY76" s="105"/>
      <c r="AZ76" s="105"/>
      <c r="BA76" s="105"/>
      <c r="BB76" s="105"/>
      <c r="BC76" s="105"/>
      <c r="BD76" s="105"/>
      <c r="BE76" s="105"/>
      <c r="BF76" s="105"/>
      <c r="BG76" s="105"/>
      <c r="BH76" s="105"/>
      <c r="BI76" s="105"/>
      <c r="BJ76" s="105"/>
      <c r="BK76" s="105"/>
      <c r="BL76" s="105"/>
      <c r="BM76" s="105"/>
      <c r="BN76" s="105"/>
      <c r="BO76" s="105"/>
      <c r="BP76" s="105"/>
      <c r="BQ76" s="105"/>
      <c r="BR76" s="106"/>
      <c r="BS76" s="106"/>
      <c r="BT76" s="106"/>
      <c r="BU76" s="106"/>
      <c r="BV76" s="106"/>
      <c r="BW76" s="106"/>
      <c r="BX76" s="106"/>
      <c r="BY76" s="106"/>
      <c r="BZ76" s="107"/>
    </row>
    <row r="77" spans="1:78" ht="63.75" customHeight="1">
      <c r="A77" s="44">
        <v>0</v>
      </c>
      <c r="B77" s="44"/>
      <c r="C77" s="116" t="s">
        <v>104</v>
      </c>
      <c r="D77" s="89"/>
      <c r="E77" s="89"/>
      <c r="F77" s="89"/>
      <c r="G77" s="89"/>
      <c r="H77" s="89"/>
      <c r="I77" s="90"/>
      <c r="J77" s="67" t="s">
        <v>82</v>
      </c>
      <c r="K77" s="67"/>
      <c r="L77" s="67"/>
      <c r="M77" s="67"/>
      <c r="N77" s="67"/>
      <c r="O77" s="111" t="s">
        <v>105</v>
      </c>
      <c r="P77" s="89"/>
      <c r="Q77" s="89"/>
      <c r="R77" s="89"/>
      <c r="S77" s="89"/>
      <c r="T77" s="89"/>
      <c r="U77" s="89"/>
      <c r="V77" s="89"/>
      <c r="W77" s="89"/>
      <c r="X77" s="90"/>
      <c r="Y77" s="114">
        <v>1450</v>
      </c>
      <c r="Z77" s="114"/>
      <c r="AA77" s="114"/>
      <c r="AB77" s="114"/>
      <c r="AC77" s="114"/>
      <c r="AD77" s="114">
        <v>0</v>
      </c>
      <c r="AE77" s="114"/>
      <c r="AF77" s="114"/>
      <c r="AG77" s="114"/>
      <c r="AH77" s="114"/>
      <c r="AI77" s="114">
        <v>1450</v>
      </c>
      <c r="AJ77" s="114"/>
      <c r="AK77" s="114"/>
      <c r="AL77" s="114"/>
      <c r="AM77" s="114"/>
      <c r="AN77" s="114">
        <v>1348</v>
      </c>
      <c r="AO77" s="114"/>
      <c r="AP77" s="114"/>
      <c r="AQ77" s="114"/>
      <c r="AR77" s="114"/>
      <c r="AS77" s="114">
        <v>0</v>
      </c>
      <c r="AT77" s="114"/>
      <c r="AU77" s="114"/>
      <c r="AV77" s="114"/>
      <c r="AW77" s="114"/>
      <c r="AX77" s="115">
        <v>1348</v>
      </c>
      <c r="AY77" s="115"/>
      <c r="AZ77" s="115"/>
      <c r="BA77" s="115"/>
      <c r="BB77" s="115"/>
      <c r="BC77" s="115">
        <f>AN77-Y77</f>
        <v>-102</v>
      </c>
      <c r="BD77" s="115"/>
      <c r="BE77" s="115"/>
      <c r="BF77" s="115"/>
      <c r="BG77" s="115"/>
      <c r="BH77" s="115">
        <f>AS77-AD77</f>
        <v>0</v>
      </c>
      <c r="BI77" s="115"/>
      <c r="BJ77" s="115"/>
      <c r="BK77" s="115"/>
      <c r="BL77" s="115"/>
      <c r="BM77" s="115">
        <v>-102</v>
      </c>
      <c r="BN77" s="115"/>
      <c r="BO77" s="115"/>
      <c r="BP77" s="115"/>
      <c r="BQ77" s="115"/>
      <c r="BR77" s="11"/>
      <c r="BS77" s="11"/>
      <c r="BT77" s="11"/>
      <c r="BU77" s="11"/>
      <c r="BV77" s="11"/>
      <c r="BW77" s="11"/>
      <c r="BX77" s="11"/>
      <c r="BY77" s="11"/>
      <c r="BZ77" s="9"/>
    </row>
    <row r="78" spans="1:78" ht="25.5" customHeight="1">
      <c r="A78" s="44">
        <v>0</v>
      </c>
      <c r="B78" s="44"/>
      <c r="C78" s="116" t="s">
        <v>106</v>
      </c>
      <c r="D78" s="89"/>
      <c r="E78" s="89"/>
      <c r="F78" s="89"/>
      <c r="G78" s="89"/>
      <c r="H78" s="89"/>
      <c r="I78" s="90"/>
      <c r="J78" s="67" t="s">
        <v>82</v>
      </c>
      <c r="K78" s="67"/>
      <c r="L78" s="67"/>
      <c r="M78" s="67"/>
      <c r="N78" s="67"/>
      <c r="O78" s="111" t="s">
        <v>105</v>
      </c>
      <c r="P78" s="89"/>
      <c r="Q78" s="89"/>
      <c r="R78" s="89"/>
      <c r="S78" s="89"/>
      <c r="T78" s="89"/>
      <c r="U78" s="89"/>
      <c r="V78" s="89"/>
      <c r="W78" s="89"/>
      <c r="X78" s="90"/>
      <c r="Y78" s="114">
        <v>3626</v>
      </c>
      <c r="Z78" s="114"/>
      <c r="AA78" s="114"/>
      <c r="AB78" s="114"/>
      <c r="AC78" s="114"/>
      <c r="AD78" s="114">
        <v>0</v>
      </c>
      <c r="AE78" s="114"/>
      <c r="AF78" s="114"/>
      <c r="AG78" s="114"/>
      <c r="AH78" s="114"/>
      <c r="AI78" s="114">
        <v>3626</v>
      </c>
      <c r="AJ78" s="114"/>
      <c r="AK78" s="114"/>
      <c r="AL78" s="114"/>
      <c r="AM78" s="114"/>
      <c r="AN78" s="114">
        <v>3938</v>
      </c>
      <c r="AO78" s="114"/>
      <c r="AP78" s="114"/>
      <c r="AQ78" s="114"/>
      <c r="AR78" s="114"/>
      <c r="AS78" s="114">
        <v>0</v>
      </c>
      <c r="AT78" s="114"/>
      <c r="AU78" s="114"/>
      <c r="AV78" s="114"/>
      <c r="AW78" s="114"/>
      <c r="AX78" s="115">
        <v>3938</v>
      </c>
      <c r="AY78" s="115"/>
      <c r="AZ78" s="115"/>
      <c r="BA78" s="115"/>
      <c r="BB78" s="115"/>
      <c r="BC78" s="115">
        <f>AN78-Y78</f>
        <v>312</v>
      </c>
      <c r="BD78" s="115"/>
      <c r="BE78" s="115"/>
      <c r="BF78" s="115"/>
      <c r="BG78" s="115"/>
      <c r="BH78" s="115">
        <f>AS78-AD78</f>
        <v>0</v>
      </c>
      <c r="BI78" s="115"/>
      <c r="BJ78" s="115"/>
      <c r="BK78" s="115"/>
      <c r="BL78" s="115"/>
      <c r="BM78" s="115">
        <v>312</v>
      </c>
      <c r="BN78" s="115"/>
      <c r="BO78" s="115"/>
      <c r="BP78" s="115"/>
      <c r="BQ78" s="115"/>
      <c r="BR78" s="11"/>
      <c r="BS78" s="11"/>
      <c r="BT78" s="11"/>
      <c r="BU78" s="11"/>
      <c r="BV78" s="11"/>
      <c r="BW78" s="11"/>
      <c r="BX78" s="11"/>
      <c r="BY78" s="11"/>
      <c r="BZ78" s="9"/>
    </row>
    <row r="79" spans="1:78" ht="76.5" customHeight="1">
      <c r="A79" s="44">
        <v>0</v>
      </c>
      <c r="B79" s="44"/>
      <c r="C79" s="116" t="s">
        <v>107</v>
      </c>
      <c r="D79" s="89"/>
      <c r="E79" s="89"/>
      <c r="F79" s="89"/>
      <c r="G79" s="89"/>
      <c r="H79" s="89"/>
      <c r="I79" s="90"/>
      <c r="J79" s="67" t="s">
        <v>108</v>
      </c>
      <c r="K79" s="67"/>
      <c r="L79" s="67"/>
      <c r="M79" s="67"/>
      <c r="N79" s="67"/>
      <c r="O79" s="111" t="s">
        <v>105</v>
      </c>
      <c r="P79" s="89"/>
      <c r="Q79" s="89"/>
      <c r="R79" s="89"/>
      <c r="S79" s="89"/>
      <c r="T79" s="89"/>
      <c r="U79" s="89"/>
      <c r="V79" s="89"/>
      <c r="W79" s="89"/>
      <c r="X79" s="90"/>
      <c r="Y79" s="114">
        <v>128</v>
      </c>
      <c r="Z79" s="114"/>
      <c r="AA79" s="114"/>
      <c r="AB79" s="114"/>
      <c r="AC79" s="114"/>
      <c r="AD79" s="114">
        <v>0</v>
      </c>
      <c r="AE79" s="114"/>
      <c r="AF79" s="114"/>
      <c r="AG79" s="114"/>
      <c r="AH79" s="114"/>
      <c r="AI79" s="114">
        <v>128</v>
      </c>
      <c r="AJ79" s="114"/>
      <c r="AK79" s="114"/>
      <c r="AL79" s="114"/>
      <c r="AM79" s="114"/>
      <c r="AN79" s="114">
        <v>126</v>
      </c>
      <c r="AO79" s="114"/>
      <c r="AP79" s="114"/>
      <c r="AQ79" s="114"/>
      <c r="AR79" s="114"/>
      <c r="AS79" s="114">
        <v>0</v>
      </c>
      <c r="AT79" s="114"/>
      <c r="AU79" s="114"/>
      <c r="AV79" s="114"/>
      <c r="AW79" s="114"/>
      <c r="AX79" s="115">
        <v>126</v>
      </c>
      <c r="AY79" s="115"/>
      <c r="AZ79" s="115"/>
      <c r="BA79" s="115"/>
      <c r="BB79" s="115"/>
      <c r="BC79" s="115">
        <f>AN79-Y79</f>
        <v>-2</v>
      </c>
      <c r="BD79" s="115"/>
      <c r="BE79" s="115"/>
      <c r="BF79" s="115"/>
      <c r="BG79" s="115"/>
      <c r="BH79" s="115">
        <f>AS79-AD79</f>
        <v>0</v>
      </c>
      <c r="BI79" s="115"/>
      <c r="BJ79" s="115"/>
      <c r="BK79" s="115"/>
      <c r="BL79" s="115"/>
      <c r="BM79" s="115">
        <v>-2</v>
      </c>
      <c r="BN79" s="115"/>
      <c r="BO79" s="115"/>
      <c r="BP79" s="115"/>
      <c r="BQ79" s="115"/>
      <c r="BR79" s="11"/>
      <c r="BS79" s="11"/>
      <c r="BT79" s="11"/>
      <c r="BU79" s="11"/>
      <c r="BV79" s="11"/>
      <c r="BW79" s="11"/>
      <c r="BX79" s="11"/>
      <c r="BY79" s="11"/>
      <c r="BZ79" s="9"/>
    </row>
    <row r="80" spans="1:80" ht="25.5" customHeight="1">
      <c r="A80" s="44"/>
      <c r="B80" s="44"/>
      <c r="C80" s="116" t="s">
        <v>110</v>
      </c>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8"/>
      <c r="AL80" s="118"/>
      <c r="AM80" s="118"/>
      <c r="AN80" s="118"/>
      <c r="AO80" s="118"/>
      <c r="AP80" s="118"/>
      <c r="AQ80" s="118"/>
      <c r="AR80" s="118"/>
      <c r="AS80" s="118"/>
      <c r="AT80" s="118"/>
      <c r="AU80" s="118"/>
      <c r="AV80" s="118"/>
      <c r="AW80" s="118"/>
      <c r="AX80" s="118"/>
      <c r="AY80" s="118"/>
      <c r="AZ80" s="118"/>
      <c r="BA80" s="118"/>
      <c r="BB80" s="118"/>
      <c r="BC80" s="118"/>
      <c r="BD80" s="118"/>
      <c r="BE80" s="118"/>
      <c r="BF80" s="118"/>
      <c r="BG80" s="118"/>
      <c r="BH80" s="118"/>
      <c r="BI80" s="118"/>
      <c r="BJ80" s="118"/>
      <c r="BK80" s="118"/>
      <c r="BL80" s="118"/>
      <c r="BM80" s="118"/>
      <c r="BN80" s="118"/>
      <c r="BO80" s="118"/>
      <c r="BP80" s="118"/>
      <c r="BQ80" s="119"/>
      <c r="BR80" s="11"/>
      <c r="BS80" s="11"/>
      <c r="BT80" s="11"/>
      <c r="BU80" s="11"/>
      <c r="BV80" s="11"/>
      <c r="BW80" s="11"/>
      <c r="BX80" s="11"/>
      <c r="BY80" s="11"/>
      <c r="BZ80" s="9"/>
      <c r="CB80" s="1" t="s">
        <v>109</v>
      </c>
    </row>
    <row r="81" spans="1:78" s="95" customFormat="1" ht="15.75">
      <c r="A81" s="91">
        <v>0</v>
      </c>
      <c r="B81" s="91"/>
      <c r="C81" s="117" t="s">
        <v>111</v>
      </c>
      <c r="D81" s="93"/>
      <c r="E81" s="93"/>
      <c r="F81" s="93"/>
      <c r="G81" s="93"/>
      <c r="H81" s="93"/>
      <c r="I81" s="94"/>
      <c r="J81" s="103" t="s">
        <v>80</v>
      </c>
      <c r="K81" s="103"/>
      <c r="L81" s="103"/>
      <c r="M81" s="103"/>
      <c r="N81" s="103"/>
      <c r="O81" s="108" t="s">
        <v>80</v>
      </c>
      <c r="P81" s="93"/>
      <c r="Q81" s="93"/>
      <c r="R81" s="93"/>
      <c r="S81" s="93"/>
      <c r="T81" s="93"/>
      <c r="U81" s="93"/>
      <c r="V81" s="93"/>
      <c r="W81" s="93"/>
      <c r="X81" s="9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5"/>
      <c r="AY81" s="105"/>
      <c r="AZ81" s="105"/>
      <c r="BA81" s="105"/>
      <c r="BB81" s="105"/>
      <c r="BC81" s="105"/>
      <c r="BD81" s="105"/>
      <c r="BE81" s="105"/>
      <c r="BF81" s="105"/>
      <c r="BG81" s="105"/>
      <c r="BH81" s="105"/>
      <c r="BI81" s="105"/>
      <c r="BJ81" s="105"/>
      <c r="BK81" s="105"/>
      <c r="BL81" s="105"/>
      <c r="BM81" s="105"/>
      <c r="BN81" s="105"/>
      <c r="BO81" s="105"/>
      <c r="BP81" s="105"/>
      <c r="BQ81" s="105"/>
      <c r="BR81" s="106"/>
      <c r="BS81" s="106"/>
      <c r="BT81" s="106"/>
      <c r="BU81" s="106"/>
      <c r="BV81" s="106"/>
      <c r="BW81" s="106"/>
      <c r="BX81" s="106"/>
      <c r="BY81" s="106"/>
      <c r="BZ81" s="107"/>
    </row>
    <row r="82" spans="1:78" ht="51" customHeight="1">
      <c r="A82" s="44">
        <v>0</v>
      </c>
      <c r="B82" s="44"/>
      <c r="C82" s="116" t="s">
        <v>112</v>
      </c>
      <c r="D82" s="89"/>
      <c r="E82" s="89"/>
      <c r="F82" s="89"/>
      <c r="G82" s="89"/>
      <c r="H82" s="89"/>
      <c r="I82" s="90"/>
      <c r="J82" s="67" t="s">
        <v>113</v>
      </c>
      <c r="K82" s="67"/>
      <c r="L82" s="67"/>
      <c r="M82" s="67"/>
      <c r="N82" s="67"/>
      <c r="O82" s="111" t="s">
        <v>97</v>
      </c>
      <c r="P82" s="89"/>
      <c r="Q82" s="89"/>
      <c r="R82" s="89"/>
      <c r="S82" s="89"/>
      <c r="T82" s="89"/>
      <c r="U82" s="89"/>
      <c r="V82" s="89"/>
      <c r="W82" s="89"/>
      <c r="X82" s="90"/>
      <c r="Y82" s="114">
        <v>100</v>
      </c>
      <c r="Z82" s="114"/>
      <c r="AA82" s="114"/>
      <c r="AB82" s="114"/>
      <c r="AC82" s="114"/>
      <c r="AD82" s="114">
        <v>0</v>
      </c>
      <c r="AE82" s="114"/>
      <c r="AF82" s="114"/>
      <c r="AG82" s="114"/>
      <c r="AH82" s="114"/>
      <c r="AI82" s="114">
        <v>100</v>
      </c>
      <c r="AJ82" s="114"/>
      <c r="AK82" s="114"/>
      <c r="AL82" s="114"/>
      <c r="AM82" s="114"/>
      <c r="AN82" s="114">
        <v>66</v>
      </c>
      <c r="AO82" s="114"/>
      <c r="AP82" s="114"/>
      <c r="AQ82" s="114"/>
      <c r="AR82" s="114"/>
      <c r="AS82" s="114">
        <v>0</v>
      </c>
      <c r="AT82" s="114"/>
      <c r="AU82" s="114"/>
      <c r="AV82" s="114"/>
      <c r="AW82" s="114"/>
      <c r="AX82" s="115">
        <v>66</v>
      </c>
      <c r="AY82" s="115"/>
      <c r="AZ82" s="115"/>
      <c r="BA82" s="115"/>
      <c r="BB82" s="115"/>
      <c r="BC82" s="115">
        <f>AN82-Y82</f>
        <v>-34</v>
      </c>
      <c r="BD82" s="115"/>
      <c r="BE82" s="115"/>
      <c r="BF82" s="115"/>
      <c r="BG82" s="115"/>
      <c r="BH82" s="115">
        <f>AS82-AD82</f>
        <v>0</v>
      </c>
      <c r="BI82" s="115"/>
      <c r="BJ82" s="115"/>
      <c r="BK82" s="115"/>
      <c r="BL82" s="115"/>
      <c r="BM82" s="115">
        <v>-34</v>
      </c>
      <c r="BN82" s="115"/>
      <c r="BO82" s="115"/>
      <c r="BP82" s="115"/>
      <c r="BQ82" s="115"/>
      <c r="BR82" s="11"/>
      <c r="BS82" s="11"/>
      <c r="BT82" s="11"/>
      <c r="BU82" s="11"/>
      <c r="BV82" s="11"/>
      <c r="BW82" s="11"/>
      <c r="BX82" s="11"/>
      <c r="BY82" s="11"/>
      <c r="BZ82" s="9"/>
    </row>
    <row r="83" spans="1:78" ht="51" customHeight="1">
      <c r="A83" s="44">
        <v>0</v>
      </c>
      <c r="B83" s="44"/>
      <c r="C83" s="116" t="s">
        <v>114</v>
      </c>
      <c r="D83" s="89"/>
      <c r="E83" s="89"/>
      <c r="F83" s="89"/>
      <c r="G83" s="89"/>
      <c r="H83" s="89"/>
      <c r="I83" s="90"/>
      <c r="J83" s="67" t="s">
        <v>113</v>
      </c>
      <c r="K83" s="67"/>
      <c r="L83" s="67"/>
      <c r="M83" s="67"/>
      <c r="N83" s="67"/>
      <c r="O83" s="111" t="s">
        <v>97</v>
      </c>
      <c r="P83" s="89"/>
      <c r="Q83" s="89"/>
      <c r="R83" s="89"/>
      <c r="S83" s="89"/>
      <c r="T83" s="89"/>
      <c r="U83" s="89"/>
      <c r="V83" s="89"/>
      <c r="W83" s="89"/>
      <c r="X83" s="90"/>
      <c r="Y83" s="114">
        <v>110</v>
      </c>
      <c r="Z83" s="114"/>
      <c r="AA83" s="114"/>
      <c r="AB83" s="114"/>
      <c r="AC83" s="114"/>
      <c r="AD83" s="114">
        <v>0</v>
      </c>
      <c r="AE83" s="114"/>
      <c r="AF83" s="114"/>
      <c r="AG83" s="114"/>
      <c r="AH83" s="114"/>
      <c r="AI83" s="114">
        <v>110</v>
      </c>
      <c r="AJ83" s="114"/>
      <c r="AK83" s="114"/>
      <c r="AL83" s="114"/>
      <c r="AM83" s="114"/>
      <c r="AN83" s="114">
        <v>100</v>
      </c>
      <c r="AO83" s="114"/>
      <c r="AP83" s="114"/>
      <c r="AQ83" s="114"/>
      <c r="AR83" s="114"/>
      <c r="AS83" s="114">
        <v>0</v>
      </c>
      <c r="AT83" s="114"/>
      <c r="AU83" s="114"/>
      <c r="AV83" s="114"/>
      <c r="AW83" s="114"/>
      <c r="AX83" s="115">
        <v>100</v>
      </c>
      <c r="AY83" s="115"/>
      <c r="AZ83" s="115"/>
      <c r="BA83" s="115"/>
      <c r="BB83" s="115"/>
      <c r="BC83" s="115">
        <f>AN83-Y83</f>
        <v>-10</v>
      </c>
      <c r="BD83" s="115"/>
      <c r="BE83" s="115"/>
      <c r="BF83" s="115"/>
      <c r="BG83" s="115"/>
      <c r="BH83" s="115">
        <f>AS83-AD83</f>
        <v>0</v>
      </c>
      <c r="BI83" s="115"/>
      <c r="BJ83" s="115"/>
      <c r="BK83" s="115"/>
      <c r="BL83" s="115"/>
      <c r="BM83" s="115">
        <v>-10</v>
      </c>
      <c r="BN83" s="115"/>
      <c r="BO83" s="115"/>
      <c r="BP83" s="115"/>
      <c r="BQ83" s="115"/>
      <c r="BR83" s="11"/>
      <c r="BS83" s="11"/>
      <c r="BT83" s="11"/>
      <c r="BU83" s="11"/>
      <c r="BV83" s="11"/>
      <c r="BW83" s="11"/>
      <c r="BX83" s="11"/>
      <c r="BY83" s="11"/>
      <c r="BZ83" s="9"/>
    </row>
    <row r="84" spans="1:80" ht="25.5" customHeight="1">
      <c r="A84" s="44"/>
      <c r="B84" s="44"/>
      <c r="C84" s="116" t="s">
        <v>116</v>
      </c>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c r="BM84" s="118"/>
      <c r="BN84" s="118"/>
      <c r="BO84" s="118"/>
      <c r="BP84" s="118"/>
      <c r="BQ84" s="119"/>
      <c r="BR84" s="11"/>
      <c r="BS84" s="11"/>
      <c r="BT84" s="11"/>
      <c r="BU84" s="11"/>
      <c r="BV84" s="11"/>
      <c r="BW84" s="11"/>
      <c r="BX84" s="11"/>
      <c r="BY84" s="11"/>
      <c r="BZ84" s="9"/>
      <c r="CB84" s="1" t="s">
        <v>115</v>
      </c>
    </row>
    <row r="85" spans="1:80" ht="51" customHeight="1">
      <c r="A85" s="44"/>
      <c r="B85" s="44"/>
      <c r="C85" s="116" t="s">
        <v>118</v>
      </c>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c r="BI85" s="118"/>
      <c r="BJ85" s="118"/>
      <c r="BK85" s="118"/>
      <c r="BL85" s="118"/>
      <c r="BM85" s="118"/>
      <c r="BN85" s="118"/>
      <c r="BO85" s="118"/>
      <c r="BP85" s="118"/>
      <c r="BQ85" s="119"/>
      <c r="BR85" s="11"/>
      <c r="BS85" s="11"/>
      <c r="BT85" s="11"/>
      <c r="BU85" s="11"/>
      <c r="BV85" s="11"/>
      <c r="BW85" s="11"/>
      <c r="BX85" s="11"/>
      <c r="BY85" s="11"/>
      <c r="BZ85" s="9"/>
      <c r="CB85" s="1" t="s">
        <v>117</v>
      </c>
    </row>
    <row r="87" spans="1:64" ht="15.75" customHeight="1">
      <c r="A87" s="39" t="s">
        <v>51</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row>
    <row r="88" spans="1:64" ht="47.25" customHeight="1">
      <c r="A88" s="122" t="s">
        <v>120</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row>
    <row r="89" spans="1:64" ht="15.75" customHeight="1">
      <c r="A89" s="17"/>
      <c r="B89" s="17"/>
      <c r="C89" s="17"/>
      <c r="D89" s="17"/>
      <c r="E89" s="17"/>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64" ht="12" customHeight="1">
      <c r="A90" s="30" t="s">
        <v>65</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64" ht="15.75" customHeight="1">
      <c r="A91" s="29"/>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0" ht="42" customHeight="1">
      <c r="A92" s="126" t="s">
        <v>123</v>
      </c>
      <c r="B92" s="123"/>
      <c r="C92" s="123"/>
      <c r="D92" s="123"/>
      <c r="E92" s="123"/>
      <c r="F92" s="123"/>
      <c r="G92" s="123"/>
      <c r="H92" s="123"/>
      <c r="I92" s="123"/>
      <c r="J92" s="123"/>
      <c r="K92" s="123"/>
      <c r="L92" s="123"/>
      <c r="M92" s="123"/>
      <c r="N92" s="123"/>
      <c r="O92" s="123"/>
      <c r="P92" s="123"/>
      <c r="Q92" s="123"/>
      <c r="R92" s="123"/>
      <c r="S92" s="123"/>
      <c r="T92" s="123"/>
      <c r="U92" s="123"/>
      <c r="V92" s="123"/>
      <c r="W92" s="76"/>
      <c r="X92" s="76"/>
      <c r="Y92" s="76"/>
      <c r="Z92" s="76"/>
      <c r="AA92" s="76"/>
      <c r="AB92" s="76"/>
      <c r="AC92" s="76"/>
      <c r="AD92" s="76"/>
      <c r="AE92" s="76"/>
      <c r="AF92" s="76"/>
      <c r="AG92" s="76"/>
      <c r="AH92" s="76"/>
      <c r="AI92" s="76"/>
      <c r="AJ92" s="76"/>
      <c r="AK92" s="76"/>
      <c r="AL92" s="76"/>
      <c r="AM92" s="76"/>
      <c r="AN92" s="3"/>
      <c r="AO92" s="3"/>
      <c r="AP92" s="127" t="s">
        <v>125</v>
      </c>
      <c r="AQ92" s="121"/>
      <c r="AR92" s="121"/>
      <c r="AS92" s="121"/>
      <c r="AT92" s="121"/>
      <c r="AU92" s="121"/>
      <c r="AV92" s="121"/>
      <c r="AW92" s="121"/>
      <c r="AX92" s="121"/>
      <c r="AY92" s="121"/>
      <c r="AZ92" s="121"/>
      <c r="BA92" s="121"/>
      <c r="BB92" s="121"/>
      <c r="BC92" s="121"/>
      <c r="BD92" s="121"/>
      <c r="BE92" s="121"/>
      <c r="BF92" s="121"/>
      <c r="BG92" s="121"/>
      <c r="BH92" s="121"/>
    </row>
    <row r="93" spans="23:60" ht="12.75">
      <c r="W93" s="75" t="s">
        <v>9</v>
      </c>
      <c r="X93" s="75"/>
      <c r="Y93" s="75"/>
      <c r="Z93" s="75"/>
      <c r="AA93" s="75"/>
      <c r="AB93" s="75"/>
      <c r="AC93" s="75"/>
      <c r="AD93" s="75"/>
      <c r="AE93" s="75"/>
      <c r="AF93" s="75"/>
      <c r="AG93" s="75"/>
      <c r="AH93" s="75"/>
      <c r="AI93" s="75"/>
      <c r="AJ93" s="75"/>
      <c r="AK93" s="75"/>
      <c r="AL93" s="75"/>
      <c r="AM93" s="75"/>
      <c r="AN93" s="4"/>
      <c r="AO93" s="4"/>
      <c r="AP93" s="75" t="s">
        <v>10</v>
      </c>
      <c r="AQ93" s="75"/>
      <c r="AR93" s="75"/>
      <c r="AS93" s="75"/>
      <c r="AT93" s="75"/>
      <c r="AU93" s="75"/>
      <c r="AV93" s="75"/>
      <c r="AW93" s="75"/>
      <c r="AX93" s="75"/>
      <c r="AY93" s="75"/>
      <c r="AZ93" s="75"/>
      <c r="BA93" s="75"/>
      <c r="BB93" s="75"/>
      <c r="BC93" s="75"/>
      <c r="BD93" s="75"/>
      <c r="BE93" s="75"/>
      <c r="BF93" s="75"/>
      <c r="BG93" s="75"/>
      <c r="BH93" s="75"/>
    </row>
    <row r="96" spans="1:60" ht="15.75" customHeight="1">
      <c r="A96" s="126" t="s">
        <v>124</v>
      </c>
      <c r="B96" s="123"/>
      <c r="C96" s="123"/>
      <c r="D96" s="123"/>
      <c r="E96" s="123"/>
      <c r="F96" s="123"/>
      <c r="G96" s="123"/>
      <c r="H96" s="123"/>
      <c r="I96" s="123"/>
      <c r="J96" s="123"/>
      <c r="K96" s="123"/>
      <c r="L96" s="123"/>
      <c r="M96" s="123"/>
      <c r="N96" s="123"/>
      <c r="O96" s="123"/>
      <c r="P96" s="123"/>
      <c r="Q96" s="123"/>
      <c r="R96" s="123"/>
      <c r="S96" s="123"/>
      <c r="T96" s="123"/>
      <c r="U96" s="123"/>
      <c r="V96" s="123"/>
      <c r="W96" s="76"/>
      <c r="X96" s="76"/>
      <c r="Y96" s="76"/>
      <c r="Z96" s="76"/>
      <c r="AA96" s="76"/>
      <c r="AB96" s="76"/>
      <c r="AC96" s="76"/>
      <c r="AD96" s="76"/>
      <c r="AE96" s="76"/>
      <c r="AF96" s="76"/>
      <c r="AG96" s="76"/>
      <c r="AH96" s="76"/>
      <c r="AI96" s="76"/>
      <c r="AJ96" s="76"/>
      <c r="AK96" s="76"/>
      <c r="AL96" s="76"/>
      <c r="AM96" s="76"/>
      <c r="AN96" s="3"/>
      <c r="AO96" s="3"/>
      <c r="AP96" s="127" t="s">
        <v>126</v>
      </c>
      <c r="AQ96" s="121"/>
      <c r="AR96" s="121"/>
      <c r="AS96" s="121"/>
      <c r="AT96" s="121"/>
      <c r="AU96" s="121"/>
      <c r="AV96" s="121"/>
      <c r="AW96" s="121"/>
      <c r="AX96" s="121"/>
      <c r="AY96" s="121"/>
      <c r="AZ96" s="121"/>
      <c r="BA96" s="121"/>
      <c r="BB96" s="121"/>
      <c r="BC96" s="121"/>
      <c r="BD96" s="121"/>
      <c r="BE96" s="121"/>
      <c r="BF96" s="121"/>
      <c r="BG96" s="121"/>
      <c r="BH96" s="121"/>
    </row>
    <row r="97" spans="23:60" ht="12.75">
      <c r="W97" s="75" t="s">
        <v>9</v>
      </c>
      <c r="X97" s="75"/>
      <c r="Y97" s="75"/>
      <c r="Z97" s="75"/>
      <c r="AA97" s="75"/>
      <c r="AB97" s="75"/>
      <c r="AC97" s="75"/>
      <c r="AD97" s="75"/>
      <c r="AE97" s="75"/>
      <c r="AF97" s="75"/>
      <c r="AG97" s="75"/>
      <c r="AH97" s="75"/>
      <c r="AI97" s="75"/>
      <c r="AJ97" s="75"/>
      <c r="AK97" s="75"/>
      <c r="AL97" s="75"/>
      <c r="AM97" s="75"/>
      <c r="AN97" s="4"/>
      <c r="AO97" s="4"/>
      <c r="AP97" s="75" t="s">
        <v>10</v>
      </c>
      <c r="AQ97" s="75"/>
      <c r="AR97" s="75"/>
      <c r="AS97" s="75"/>
      <c r="AT97" s="75"/>
      <c r="AU97" s="75"/>
      <c r="AV97" s="75"/>
      <c r="AW97" s="75"/>
      <c r="AX97" s="75"/>
      <c r="AY97" s="75"/>
      <c r="AZ97" s="75"/>
      <c r="BA97" s="75"/>
      <c r="BB97" s="75"/>
      <c r="BC97" s="75"/>
      <c r="BD97" s="75"/>
      <c r="BE97" s="75"/>
      <c r="BF97" s="75"/>
      <c r="BG97" s="75"/>
      <c r="BH97" s="75"/>
    </row>
  </sheetData>
  <mergeCells count="467">
    <mergeCell ref="C85:BQ85"/>
    <mergeCell ref="A85:B85"/>
    <mergeCell ref="C84:BQ84"/>
    <mergeCell ref="BM83:BQ83"/>
    <mergeCell ref="A84:B84"/>
    <mergeCell ref="AS83:AW83"/>
    <mergeCell ref="AX83:BB83"/>
    <mergeCell ref="BC83:BG83"/>
    <mergeCell ref="BH83:BL83"/>
    <mergeCell ref="Y83:AC83"/>
    <mergeCell ref="AD83:AH83"/>
    <mergeCell ref="AI83:AM83"/>
    <mergeCell ref="AN83:AR83"/>
    <mergeCell ref="A83:B83"/>
    <mergeCell ref="C83:I83"/>
    <mergeCell ref="J83:N83"/>
    <mergeCell ref="O83:X83"/>
    <mergeCell ref="AX82:BB82"/>
    <mergeCell ref="BC82:BG82"/>
    <mergeCell ref="BH82:BL82"/>
    <mergeCell ref="BM82:BQ82"/>
    <mergeCell ref="BM81:BQ81"/>
    <mergeCell ref="A82:B82"/>
    <mergeCell ref="C82:I82"/>
    <mergeCell ref="J82:N82"/>
    <mergeCell ref="O82:X82"/>
    <mergeCell ref="Y82:AC82"/>
    <mergeCell ref="AD82:AH82"/>
    <mergeCell ref="AI82:AM82"/>
    <mergeCell ref="AN82:AR82"/>
    <mergeCell ref="AS82:AW82"/>
    <mergeCell ref="AS81:AW81"/>
    <mergeCell ref="AX81:BB81"/>
    <mergeCell ref="BC81:BG81"/>
    <mergeCell ref="BH81:BL81"/>
    <mergeCell ref="Y81:AC81"/>
    <mergeCell ref="AD81:AH81"/>
    <mergeCell ref="AI81:AM81"/>
    <mergeCell ref="AN81:AR81"/>
    <mergeCell ref="A81:B81"/>
    <mergeCell ref="C81:I81"/>
    <mergeCell ref="J81:N81"/>
    <mergeCell ref="O81:X81"/>
    <mergeCell ref="C80:BQ80"/>
    <mergeCell ref="BM79:BQ79"/>
    <mergeCell ref="A80:B80"/>
    <mergeCell ref="AS79:AW79"/>
    <mergeCell ref="AX79:BB79"/>
    <mergeCell ref="BC79:BG79"/>
    <mergeCell ref="BH79:BL79"/>
    <mergeCell ref="Y79:AC79"/>
    <mergeCell ref="AD79:AH79"/>
    <mergeCell ref="AI79:AM79"/>
    <mergeCell ref="AN79:AR79"/>
    <mergeCell ref="A79:B79"/>
    <mergeCell ref="C79:I79"/>
    <mergeCell ref="J79:N79"/>
    <mergeCell ref="O79:X79"/>
    <mergeCell ref="AX78:BB78"/>
    <mergeCell ref="BC78:BG78"/>
    <mergeCell ref="BH78:BL78"/>
    <mergeCell ref="BM78:BQ78"/>
    <mergeCell ref="BM77:BQ77"/>
    <mergeCell ref="A78:B78"/>
    <mergeCell ref="C78:I78"/>
    <mergeCell ref="J78:N78"/>
    <mergeCell ref="O78:X78"/>
    <mergeCell ref="Y78:AC78"/>
    <mergeCell ref="AD78:AH78"/>
    <mergeCell ref="AI78:AM78"/>
    <mergeCell ref="AN78:AR78"/>
    <mergeCell ref="AS78:AW78"/>
    <mergeCell ref="AS77:AW77"/>
    <mergeCell ref="AX77:BB77"/>
    <mergeCell ref="BC77:BG77"/>
    <mergeCell ref="BH77:BL77"/>
    <mergeCell ref="Y77:AC77"/>
    <mergeCell ref="AD77:AH77"/>
    <mergeCell ref="AI77:AM77"/>
    <mergeCell ref="AN77:AR77"/>
    <mergeCell ref="A77:B77"/>
    <mergeCell ref="C77:I77"/>
    <mergeCell ref="J77:N77"/>
    <mergeCell ref="O77:X77"/>
    <mergeCell ref="AX76:BB76"/>
    <mergeCell ref="BC76:BG76"/>
    <mergeCell ref="BH76:BL76"/>
    <mergeCell ref="BM76:BQ76"/>
    <mergeCell ref="A76:B76"/>
    <mergeCell ref="C76:I76"/>
    <mergeCell ref="J76:N76"/>
    <mergeCell ref="O76:X76"/>
    <mergeCell ref="Y76:AC76"/>
    <mergeCell ref="AD76:AH76"/>
    <mergeCell ref="AI76:AM76"/>
    <mergeCell ref="AN76:AR76"/>
    <mergeCell ref="AS76:AW76"/>
    <mergeCell ref="C75:BQ75"/>
    <mergeCell ref="A75:B75"/>
    <mergeCell ref="AX74:BB74"/>
    <mergeCell ref="BC74:BG74"/>
    <mergeCell ref="BH74:BL74"/>
    <mergeCell ref="BM74:BQ74"/>
    <mergeCell ref="BM73:BQ73"/>
    <mergeCell ref="A74:B74"/>
    <mergeCell ref="C74:I74"/>
    <mergeCell ref="J74:N74"/>
    <mergeCell ref="O74:X74"/>
    <mergeCell ref="Y74:AC74"/>
    <mergeCell ref="AD74:AH74"/>
    <mergeCell ref="AI74:AM74"/>
    <mergeCell ref="AN74:AR74"/>
    <mergeCell ref="AS74:AW74"/>
    <mergeCell ref="AS73:AW73"/>
    <mergeCell ref="AX73:BB73"/>
    <mergeCell ref="BC73:BG73"/>
    <mergeCell ref="BH73:BL73"/>
    <mergeCell ref="Y73:AC73"/>
    <mergeCell ref="AD73:AH73"/>
    <mergeCell ref="AI73:AM73"/>
    <mergeCell ref="AN73:AR73"/>
    <mergeCell ref="A73:B73"/>
    <mergeCell ref="C73:I73"/>
    <mergeCell ref="J73:N73"/>
    <mergeCell ref="O73:X73"/>
    <mergeCell ref="AX72:BB72"/>
    <mergeCell ref="BC72:BG72"/>
    <mergeCell ref="BH72:BL72"/>
    <mergeCell ref="BM72:BQ72"/>
    <mergeCell ref="BM71:BQ71"/>
    <mergeCell ref="A72:B72"/>
    <mergeCell ref="C72:I72"/>
    <mergeCell ref="J72:N72"/>
    <mergeCell ref="O72:X72"/>
    <mergeCell ref="Y72:AC72"/>
    <mergeCell ref="AD72:AH72"/>
    <mergeCell ref="AI72:AM72"/>
    <mergeCell ref="AN72:AR72"/>
    <mergeCell ref="AS72:AW72"/>
    <mergeCell ref="AS71:AW71"/>
    <mergeCell ref="AX71:BB71"/>
    <mergeCell ref="BC71:BG71"/>
    <mergeCell ref="BH71:BL71"/>
    <mergeCell ref="Y71:AC71"/>
    <mergeCell ref="AD71:AH71"/>
    <mergeCell ref="AI71:AM71"/>
    <mergeCell ref="AN71:AR71"/>
    <mergeCell ref="A71:B71"/>
    <mergeCell ref="C71:I71"/>
    <mergeCell ref="J71:N71"/>
    <mergeCell ref="O71:X71"/>
    <mergeCell ref="C70:BQ70"/>
    <mergeCell ref="BM69:BQ69"/>
    <mergeCell ref="A70:B70"/>
    <mergeCell ref="AS69:AW69"/>
    <mergeCell ref="AX69:BB69"/>
    <mergeCell ref="BC69:BG69"/>
    <mergeCell ref="BH69:BL69"/>
    <mergeCell ref="Y69:AC69"/>
    <mergeCell ref="AD69:AH69"/>
    <mergeCell ref="AI69:AM69"/>
    <mergeCell ref="AN69:AR69"/>
    <mergeCell ref="A69:B69"/>
    <mergeCell ref="C69:I69"/>
    <mergeCell ref="J69:N69"/>
    <mergeCell ref="O69:X69"/>
    <mergeCell ref="AX68:BB68"/>
    <mergeCell ref="BC68:BG68"/>
    <mergeCell ref="BH68:BL68"/>
    <mergeCell ref="BM68:BQ68"/>
    <mergeCell ref="BM67:BQ67"/>
    <mergeCell ref="A68:B68"/>
    <mergeCell ref="C68:I68"/>
    <mergeCell ref="J68:N68"/>
    <mergeCell ref="O68:X68"/>
    <mergeCell ref="Y68:AC68"/>
    <mergeCell ref="AD68:AH68"/>
    <mergeCell ref="AI68:AM68"/>
    <mergeCell ref="AN68:AR68"/>
    <mergeCell ref="AS68:AW68"/>
    <mergeCell ref="AS67:AW67"/>
    <mergeCell ref="AX67:BB67"/>
    <mergeCell ref="BC67:BG67"/>
    <mergeCell ref="BH67:BL67"/>
    <mergeCell ref="BH66:BL66"/>
    <mergeCell ref="BM66:BQ66"/>
    <mergeCell ref="A67:B67"/>
    <mergeCell ref="C67:I67"/>
    <mergeCell ref="J67:N67"/>
    <mergeCell ref="O67:X67"/>
    <mergeCell ref="Y67:AC67"/>
    <mergeCell ref="AD67:AH67"/>
    <mergeCell ref="AI67:AM67"/>
    <mergeCell ref="AN67:AR67"/>
    <mergeCell ref="AN66:AR66"/>
    <mergeCell ref="AS66:AW66"/>
    <mergeCell ref="AX66:BB66"/>
    <mergeCell ref="BC66:BG66"/>
    <mergeCell ref="A54:BL54"/>
    <mergeCell ref="A66:B66"/>
    <mergeCell ref="C66:I66"/>
    <mergeCell ref="J66:N66"/>
    <mergeCell ref="O66:X66"/>
    <mergeCell ref="Y66:AC66"/>
    <mergeCell ref="AD66:AH66"/>
    <mergeCell ref="AI66:AM66"/>
    <mergeCell ref="BB57:BF57"/>
    <mergeCell ref="BG57:BL57"/>
    <mergeCell ref="BB56:BF56"/>
    <mergeCell ref="BG56:BL56"/>
    <mergeCell ref="A57:P57"/>
    <mergeCell ref="Q57:U57"/>
    <mergeCell ref="V57:Z57"/>
    <mergeCell ref="AA57:AF57"/>
    <mergeCell ref="AG57:AK57"/>
    <mergeCell ref="AL57:AP57"/>
    <mergeCell ref="AQ57:AV57"/>
    <mergeCell ref="AW57:BA57"/>
    <mergeCell ref="BB55:BF55"/>
    <mergeCell ref="BG55:BL55"/>
    <mergeCell ref="A56:P56"/>
    <mergeCell ref="Q56:U56"/>
    <mergeCell ref="V56:Z56"/>
    <mergeCell ref="AA56:AF56"/>
    <mergeCell ref="AG56:AK56"/>
    <mergeCell ref="AL56:AP56"/>
    <mergeCell ref="AQ56:AV56"/>
    <mergeCell ref="AW56:BA56"/>
    <mergeCell ref="A55:P55"/>
    <mergeCell ref="Q55:U55"/>
    <mergeCell ref="V55:Z55"/>
    <mergeCell ref="AA55:AF55"/>
    <mergeCell ref="AG55:AK55"/>
    <mergeCell ref="AL55:AP55"/>
    <mergeCell ref="AQ55:AV55"/>
    <mergeCell ref="AW55:BA55"/>
    <mergeCell ref="C44:BQ44"/>
    <mergeCell ref="BI45:BM45"/>
    <mergeCell ref="BN45:BQ45"/>
    <mergeCell ref="AP45:AT45"/>
    <mergeCell ref="AU45:AY45"/>
    <mergeCell ref="AZ45:BC45"/>
    <mergeCell ref="BD45:BH45"/>
    <mergeCell ref="A45:B45"/>
    <mergeCell ref="C45:Z45"/>
    <mergeCell ref="AA45:AE45"/>
    <mergeCell ref="AF45:AJ45"/>
    <mergeCell ref="BD43:BH43"/>
    <mergeCell ref="BI43:BM43"/>
    <mergeCell ref="BN43:BQ43"/>
    <mergeCell ref="A44:B44"/>
    <mergeCell ref="A43:B43"/>
    <mergeCell ref="C43:Z43"/>
    <mergeCell ref="AA43:AE43"/>
    <mergeCell ref="AF43:AJ43"/>
    <mergeCell ref="AK43:AO43"/>
    <mergeCell ref="AP43:AT43"/>
    <mergeCell ref="AU43:AY43"/>
    <mergeCell ref="AZ43:BC43"/>
    <mergeCell ref="A26:F26"/>
    <mergeCell ref="G26:BL26"/>
    <mergeCell ref="A87:BL87"/>
    <mergeCell ref="A88:BL88"/>
    <mergeCell ref="A34:F34"/>
    <mergeCell ref="G34:BL34"/>
    <mergeCell ref="A61:B62"/>
    <mergeCell ref="C61:I62"/>
    <mergeCell ref="J61:N62"/>
    <mergeCell ref="O61:X62"/>
    <mergeCell ref="J63:N63"/>
    <mergeCell ref="O63:X63"/>
    <mergeCell ref="BN39:BQ39"/>
    <mergeCell ref="BI39:BM39"/>
    <mergeCell ref="AK39:AO39"/>
    <mergeCell ref="AA38:AO38"/>
    <mergeCell ref="AP38:BC38"/>
    <mergeCell ref="BD38:BQ38"/>
    <mergeCell ref="BD39:BH39"/>
    <mergeCell ref="AZ39:BC39"/>
    <mergeCell ref="A23:BL23"/>
    <mergeCell ref="A24:F24"/>
    <mergeCell ref="G24:BL24"/>
    <mergeCell ref="A38:B39"/>
    <mergeCell ref="A33:F33"/>
    <mergeCell ref="G33:BL33"/>
    <mergeCell ref="A25:F25"/>
    <mergeCell ref="G25:BL25"/>
    <mergeCell ref="A37:BQ37"/>
    <mergeCell ref="A36:BQ36"/>
    <mergeCell ref="Y63:AC63"/>
    <mergeCell ref="AD63:AH63"/>
    <mergeCell ref="AF39:AJ39"/>
    <mergeCell ref="AQ51:AV51"/>
    <mergeCell ref="AL51:AP51"/>
    <mergeCell ref="AG51:AK51"/>
    <mergeCell ref="AG50:AK50"/>
    <mergeCell ref="AA50:AF50"/>
    <mergeCell ref="AA40:AE40"/>
    <mergeCell ref="AF40:AJ40"/>
    <mergeCell ref="AK40:AO40"/>
    <mergeCell ref="Q52:U52"/>
    <mergeCell ref="V52:Z52"/>
    <mergeCell ref="AA52:AF52"/>
    <mergeCell ref="Q51:U51"/>
    <mergeCell ref="AA51:AF51"/>
    <mergeCell ref="AK45:AO45"/>
    <mergeCell ref="AU41:AY41"/>
    <mergeCell ref="BI41:BM41"/>
    <mergeCell ref="BD41:BH41"/>
    <mergeCell ref="C63:I63"/>
    <mergeCell ref="A51:P51"/>
    <mergeCell ref="A49:P50"/>
    <mergeCell ref="A63:B63"/>
    <mergeCell ref="A41:B41"/>
    <mergeCell ref="AZ41:BC41"/>
    <mergeCell ref="A52:P52"/>
    <mergeCell ref="BN42:BQ42"/>
    <mergeCell ref="AZ40:BC40"/>
    <mergeCell ref="BD40:BH40"/>
    <mergeCell ref="BI40:BM40"/>
    <mergeCell ref="BN40:BQ40"/>
    <mergeCell ref="BN41:BQ41"/>
    <mergeCell ref="AP93:BH93"/>
    <mergeCell ref="W93:AM93"/>
    <mergeCell ref="A92:V92"/>
    <mergeCell ref="W92:AM92"/>
    <mergeCell ref="AP92:BH92"/>
    <mergeCell ref="AP97:BH97"/>
    <mergeCell ref="A96:V96"/>
    <mergeCell ref="W96:AM96"/>
    <mergeCell ref="AP96:BH96"/>
    <mergeCell ref="W97:AM97"/>
    <mergeCell ref="AD65:AH65"/>
    <mergeCell ref="BG53:BL53"/>
    <mergeCell ref="Y61:AM61"/>
    <mergeCell ref="AN61:BB61"/>
    <mergeCell ref="BC61:BQ61"/>
    <mergeCell ref="AW53:BA53"/>
    <mergeCell ref="BB53:BF53"/>
    <mergeCell ref="A59:BQ59"/>
    <mergeCell ref="AL53:AP53"/>
    <mergeCell ref="AG53:AK53"/>
    <mergeCell ref="Y64:AC64"/>
    <mergeCell ref="A65:B65"/>
    <mergeCell ref="A64:B64"/>
    <mergeCell ref="AK41:AO41"/>
    <mergeCell ref="AF41:AJ41"/>
    <mergeCell ref="A53:P53"/>
    <mergeCell ref="Q53:U53"/>
    <mergeCell ref="A47:BL47"/>
    <mergeCell ref="AQ53:AV53"/>
    <mergeCell ref="AG52:AK52"/>
    <mergeCell ref="Y62:AC62"/>
    <mergeCell ref="AD64:AH64"/>
    <mergeCell ref="AI63:AM63"/>
    <mergeCell ref="C65:I65"/>
    <mergeCell ref="J65:N65"/>
    <mergeCell ref="O65:X65"/>
    <mergeCell ref="Y65:AC65"/>
    <mergeCell ref="C64:I64"/>
    <mergeCell ref="J64:N64"/>
    <mergeCell ref="O64:X64"/>
    <mergeCell ref="AN63:AR63"/>
    <mergeCell ref="V50:Z50"/>
    <mergeCell ref="AI64:AM64"/>
    <mergeCell ref="AL52:AP52"/>
    <mergeCell ref="AN64:AR64"/>
    <mergeCell ref="AQ52:AV52"/>
    <mergeCell ref="V51:Z51"/>
    <mergeCell ref="AS64:AW64"/>
    <mergeCell ref="V53:Z53"/>
    <mergeCell ref="AA53:AF53"/>
    <mergeCell ref="BG50:BL50"/>
    <mergeCell ref="AW49:BL49"/>
    <mergeCell ref="AA41:AE41"/>
    <mergeCell ref="AK42:AO42"/>
    <mergeCell ref="AP42:AT42"/>
    <mergeCell ref="AG49:AV49"/>
    <mergeCell ref="Q49:AF49"/>
    <mergeCell ref="AQ50:AV50"/>
    <mergeCell ref="AA42:AE42"/>
    <mergeCell ref="Q50:U50"/>
    <mergeCell ref="BG52:BL52"/>
    <mergeCell ref="AU40:AY40"/>
    <mergeCell ref="AU42:AY42"/>
    <mergeCell ref="AW51:BA51"/>
    <mergeCell ref="BB51:BF51"/>
    <mergeCell ref="BG51:BL51"/>
    <mergeCell ref="AW50:BA50"/>
    <mergeCell ref="A48:BL48"/>
    <mergeCell ref="AP41:AT41"/>
    <mergeCell ref="C41:Z41"/>
    <mergeCell ref="AI65:AM65"/>
    <mergeCell ref="AN65:AR65"/>
    <mergeCell ref="AS65:AW65"/>
    <mergeCell ref="AX65:BB65"/>
    <mergeCell ref="BC65:BG65"/>
    <mergeCell ref="BM65:BQ65"/>
    <mergeCell ref="BH65:BL65"/>
    <mergeCell ref="BC63:BG63"/>
    <mergeCell ref="BH63:BL63"/>
    <mergeCell ref="BM63:BQ63"/>
    <mergeCell ref="BM64:BQ64"/>
    <mergeCell ref="BH64:BL64"/>
    <mergeCell ref="BC64:BG64"/>
    <mergeCell ref="AO2:BL6"/>
    <mergeCell ref="A7:BL7"/>
    <mergeCell ref="A8:BL8"/>
    <mergeCell ref="A9:BL9"/>
    <mergeCell ref="BM62:BQ62"/>
    <mergeCell ref="BH62:BL62"/>
    <mergeCell ref="BC62:BG62"/>
    <mergeCell ref="AD62:AH62"/>
    <mergeCell ref="AX62:BB62"/>
    <mergeCell ref="AS62:AW62"/>
    <mergeCell ref="AN62:AR62"/>
    <mergeCell ref="AI62:AM62"/>
    <mergeCell ref="AX64:BB64"/>
    <mergeCell ref="C38:Z39"/>
    <mergeCell ref="C40:Z40"/>
    <mergeCell ref="C42:Z42"/>
    <mergeCell ref="AX63:BB63"/>
    <mergeCell ref="AS63:AW63"/>
    <mergeCell ref="AW52:BA52"/>
    <mergeCell ref="BB52:BF52"/>
    <mergeCell ref="BB50:BF50"/>
    <mergeCell ref="AL50:AP50"/>
    <mergeCell ref="A42:B42"/>
    <mergeCell ref="A10:BL10"/>
    <mergeCell ref="A11:BL11"/>
    <mergeCell ref="A12:BL12"/>
    <mergeCell ref="B14:L14"/>
    <mergeCell ref="N14:AS14"/>
    <mergeCell ref="AF42:AJ42"/>
    <mergeCell ref="AZ42:BC42"/>
    <mergeCell ref="BD42:BH42"/>
    <mergeCell ref="BI42:BM42"/>
    <mergeCell ref="A40:B40"/>
    <mergeCell ref="A28:BL28"/>
    <mergeCell ref="A29:BL29"/>
    <mergeCell ref="A31:BL31"/>
    <mergeCell ref="A32:F32"/>
    <mergeCell ref="G32:BL32"/>
    <mergeCell ref="AU39:AY39"/>
    <mergeCell ref="AP39:AT39"/>
    <mergeCell ref="AA39:AE39"/>
    <mergeCell ref="AP40:AT40"/>
    <mergeCell ref="AU14:BB14"/>
    <mergeCell ref="B15:L15"/>
    <mergeCell ref="N15:AS15"/>
    <mergeCell ref="AU15:BB15"/>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conditionalFormatting sqref="C65:C85">
    <cfRule type="cellIs" priority="1" dxfId="0" operator="equal" stopIfTrue="1">
      <formula>$C64</formula>
    </cfRule>
  </conditionalFormatting>
  <conditionalFormatting sqref="A65:B85">
    <cfRule type="cellIs" priority="2" dxfId="0" operator="equal" stopIfTrue="1">
      <formula>0</formula>
    </cfRule>
  </conditionalFormatting>
  <printOptions/>
  <pageMargins left="0.31496062992125984" right="0.31496062992125984" top="0.3937007874015748" bottom="0.3937007874015748" header="0" footer="0"/>
  <pageSetup fitToHeight="999"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Microsoft Office</cp:lastModifiedBy>
  <cp:lastPrinted>2020-01-12T09:02:55Z</cp:lastPrinted>
  <dcterms:created xsi:type="dcterms:W3CDTF">2016-08-10T10:53:25Z</dcterms:created>
  <dcterms:modified xsi:type="dcterms:W3CDTF">2022-02-07T08:12:35Z</dcterms:modified>
  <cp:category/>
  <cp:version/>
  <cp:contentType/>
  <cp:contentStatus/>
</cp:coreProperties>
</file>