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1021" sheetId="4" r:id="rId1"/>
  </sheets>
  <definedNames>
    <definedName name="_xlnm.Print_Area" localSheetId="0">КПК0611021!$A$1:$BQ$98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5" i="4" l="1"/>
  <c r="BC85" i="4"/>
  <c r="BH82" i="4"/>
  <c r="BC82" i="4"/>
  <c r="BH80" i="4"/>
  <c r="BC80" i="4"/>
  <c r="BH78" i="4"/>
  <c r="BC78" i="4"/>
  <c r="BH77" i="4"/>
  <c r="BC77" i="4"/>
  <c r="BH76" i="4"/>
  <c r="BC76" i="4"/>
  <c r="BH75" i="4"/>
  <c r="BC75" i="4"/>
  <c r="BH73" i="4"/>
  <c r="BC73" i="4"/>
  <c r="BH72" i="4"/>
  <c r="BC72" i="4"/>
  <c r="BH71" i="4"/>
  <c r="BC71" i="4"/>
  <c r="BH70" i="4"/>
  <c r="BC70" i="4"/>
  <c r="BH69" i="4"/>
  <c r="BC69" i="4"/>
  <c r="BH68" i="4"/>
  <c r="BC68" i="4"/>
  <c r="BH67" i="4"/>
  <c r="BC67" i="4"/>
  <c r="BH66" i="4"/>
  <c r="BC66" i="4"/>
  <c r="BH65" i="4"/>
  <c r="BC65" i="4"/>
  <c r="BH64" i="4"/>
  <c r="BC64" i="4"/>
  <c r="BH63" i="4"/>
  <c r="BC63" i="4"/>
  <c r="BH62" i="4"/>
  <c r="BC62" i="4"/>
  <c r="BH61" i="4"/>
  <c r="BC61" i="4"/>
  <c r="BB52" i="4"/>
  <c r="AW52" i="4"/>
  <c r="AQ52" i="4"/>
  <c r="AA52" i="4"/>
  <c r="BI44" i="4"/>
  <c r="BD44" i="4"/>
  <c r="AZ44" i="4"/>
  <c r="AK44" i="4"/>
  <c r="BI42" i="4"/>
  <c r="BD42" i="4"/>
  <c r="AZ42" i="4"/>
  <c r="AK42" i="4"/>
  <c r="BN42" i="4" l="1"/>
  <c r="BN44" i="4"/>
  <c r="BG52" i="4"/>
</calcChain>
</file>

<file path=xl/sharedStrings.xml><?xml version="1.0" encoding="utf-8"?>
<sst xmlns="http://schemas.openxmlformats.org/spreadsheetml/2006/main" count="229" uniqueCount="129">
  <si>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</si>
  <si>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</si>
  <si>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</si>
  <si>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</si>
  <si>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</si>
  <si>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</si>
  <si>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</si>
  <si>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</si>
  <si>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</si>
  <si>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</si>
  <si>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</si>
  <si>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</si>
  <si>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</si>
  <si>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</si>
  <si>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</si>
  <si>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</si>
  <si>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</si>
  <si>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</si>
  <si>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</si>
  <si>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</si>
  <si>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</si>
  <si>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</si>
  <si>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</si>
  <si>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</si>
  <si>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</si>
  <si>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</si>
  <si>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</si>
  <si>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</si>
  <si>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</si>
  <si>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</si>
  <si>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</si>
  <si>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</si>
  <si>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</si>
  <si>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</si>
  <si>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</si>
  <si>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</si>
  <si>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</si>
  <si>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</si>
  <si>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</si>
  <si>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</si>
  <si>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</si>
  <si>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</si>
  <si>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</si>
  <si>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</si>
  <si>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</si>
  <si>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</si>
  <si>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</si>
  <si>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</si>
  <si>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</si>
  <si>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</si>
  <si>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</si>
  <si>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</si>
  <si>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</si>
  <si>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</si>
  <si>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</si>
  <si>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</si>
  <si>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</si>
  <si>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</si>
  <si>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</si>
  <si>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</si>
  <si>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</si>
  <si>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</si>
  <si>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</si>
  <si>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</si>
  <si>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</si>
  <si>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</si>
  <si>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</si>
  <si>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</si>
  <si>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</si>
  <si>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</si>
  <si>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</si>
  <si>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</si>
  <si>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</si>
  <si>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</si>
  <si>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</si>
  <si>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</si>
  <si>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</si>
  <si>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</si>
  <si>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</si>
  <si>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</si>
  <si>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</si>
  <si>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</si>
  <si>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</si>
  <si>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</si>
  <si>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</si>
  <si>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</si>
  <si>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</si>
  <si>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мережа</t>
  </si>
  <si>
    <t>розпорядження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</si>
  <si>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</si>
  <si>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</si>
  <si>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</si>
  <si>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одиниць)</t>
  </si>
  <si>
    <t>якості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</si>
  <si>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</si>
  <si>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</si>
  <si>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</si>
  <si>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Відхилення по видатках загального фонду за рахунок тендерних процедур, вибору меншої цінової пропозиції та заходів економного використання бюджетних коштів. Відхилення по видатках спеціального фонду за рахунок надходження в негрошовій формі благодійних внесків, дарунків.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</si>
  <si>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</si>
  <si>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</si>
  <si>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</si>
  <si>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</si>
  <si>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</si>
  <si>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</si>
  <si>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</si>
  <si>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</si>
  <si>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спеціалістів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</si>
  <si>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</si>
  <si>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</si>
  <si>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</si>
  <si>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</si>
  <si>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</si>
  <si>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Дітодні відвідування (навчання)</t>
  </si>
  <si>
    <t>людино/день</t>
  </si>
  <si>
    <t>C81:BQ81</t>
  </si>
  <si>
    <t>Пояснення щодо причин розбіжностей між фактичними та затвердженими результативними показниками: Відхилення в кількості діто-днів відбулись за рахунок нерегулярного відвідування учнями загальноосвітніх  закладів, проведенням дистанційного навчання у звязку епідемією COVID-2019.</t>
  </si>
  <si>
    <t>Середні витрати на 1 учня за рахунок коштів місцевого бюджету</t>
  </si>
  <si>
    <t>C83:BQ83</t>
  </si>
  <si>
    <t>Пояснення щодо причин розбіжностей між фактичними та затвердженими результативними показниками: Середні витрати на 1 учня менші планових за рахунок економного використання бюджетних коштів, проведенням тендерних процедур та вибору меншої ціни.</t>
  </si>
  <si>
    <t>Кількість днів відвідування (навчання)</t>
  </si>
  <si>
    <t>Закон України "Про повну загальну середню освіту"</t>
  </si>
  <si>
    <t>C86:BQ86</t>
  </si>
  <si>
    <t>Аналіз стану виконання результативних показників: За 2021 рік виконано основні результативні показники. Відхилення в кількості діто-днів відбулись за рахунок нерегулярного відвідування учнями загальноосвітніх закладів, проведенням дистанційного навчання школярів у звязку з епідемією COVID-2019.</t>
  </si>
  <si>
    <t>Забезпечення надання послуг з повної загальної середньої освіти в денних закладах загальної середньої освіти</t>
  </si>
  <si>
    <t>Завдання бюджетної програми виконане. Ціль державної політики, на яку спрямовано реалізацію програми, досягнута.</t>
  </si>
  <si>
    <t>0611021</t>
  </si>
  <si>
    <t>Надання загальної середньої освіти закладами загальної середньої освіти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</si>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</sst>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H2" zoomScaleNormal="100" workbookViewId="0">
      <selection activeCell="AA44" sqref="AA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8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84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7" t="s">
        <v>75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39" t="s">
        <v>76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81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59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7" t="s">
        <v>86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39" t="s">
        <v>85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81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59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37" t="s">
        <v>125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127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128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3" t="s">
        <v>126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82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6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6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12.75" customHeight="1" x14ac:dyDescent="0.2">
      <c r="A26" s="52">
        <v>1</v>
      </c>
      <c r="B26" s="52"/>
      <c r="C26" s="52"/>
      <c r="D26" s="52"/>
      <c r="E26" s="52"/>
      <c r="F26" s="52"/>
      <c r="G26" s="56" t="s">
        <v>94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.95" customHeight="1" x14ac:dyDescent="0.2">
      <c r="A29" s="47" t="s">
        <v>123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80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80" ht="12.75" customHeight="1" x14ac:dyDescent="0.2">
      <c r="A34" s="52">
        <v>1</v>
      </c>
      <c r="B34" s="52"/>
      <c r="C34" s="52"/>
      <c r="D34" s="52"/>
      <c r="E34" s="52"/>
      <c r="F34" s="52"/>
      <c r="G34" s="56" t="s">
        <v>95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80" ht="15.7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80" ht="15" customHeight="1" x14ac:dyDescent="0.2">
      <c r="A37" s="60" t="s">
        <v>83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59" t="s">
        <v>3</v>
      </c>
      <c r="B38" s="59"/>
      <c r="C38" s="59" t="s">
        <v>30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 t="s">
        <v>27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 t="s">
        <v>49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 t="s">
        <v>0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29.1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</v>
      </c>
      <c r="AB39" s="59"/>
      <c r="AC39" s="59"/>
      <c r="AD39" s="59"/>
      <c r="AE39" s="59"/>
      <c r="AF39" s="59" t="s">
        <v>1</v>
      </c>
      <c r="AG39" s="59"/>
      <c r="AH39" s="59"/>
      <c r="AI39" s="59"/>
      <c r="AJ39" s="59"/>
      <c r="AK39" s="59" t="s">
        <v>28</v>
      </c>
      <c r="AL39" s="59"/>
      <c r="AM39" s="59"/>
      <c r="AN39" s="59"/>
      <c r="AO39" s="59"/>
      <c r="AP39" s="59" t="s">
        <v>2</v>
      </c>
      <c r="AQ39" s="59"/>
      <c r="AR39" s="59"/>
      <c r="AS39" s="59"/>
      <c r="AT39" s="59"/>
      <c r="AU39" s="59" t="s">
        <v>1</v>
      </c>
      <c r="AV39" s="59"/>
      <c r="AW39" s="59"/>
      <c r="AX39" s="59"/>
      <c r="AY39" s="59"/>
      <c r="AZ39" s="59" t="s">
        <v>28</v>
      </c>
      <c r="BA39" s="59"/>
      <c r="BB39" s="59"/>
      <c r="BC39" s="59"/>
      <c r="BD39" s="59" t="s">
        <v>2</v>
      </c>
      <c r="BE39" s="59"/>
      <c r="BF39" s="59"/>
      <c r="BG39" s="59"/>
      <c r="BH39" s="59"/>
      <c r="BI39" s="59" t="s">
        <v>1</v>
      </c>
      <c r="BJ39" s="59"/>
      <c r="BK39" s="59"/>
      <c r="BL39" s="59"/>
      <c r="BM39" s="59"/>
      <c r="BN39" s="59" t="s">
        <v>29</v>
      </c>
      <c r="BO39" s="59"/>
      <c r="BP39" s="59"/>
      <c r="BQ39" s="59"/>
    </row>
    <row r="40" spans="1:80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1">
        <v>3</v>
      </c>
      <c r="AB40" s="62"/>
      <c r="AC40" s="62"/>
      <c r="AD40" s="62"/>
      <c r="AE40" s="63"/>
      <c r="AF40" s="61">
        <v>4</v>
      </c>
      <c r="AG40" s="62"/>
      <c r="AH40" s="62"/>
      <c r="AI40" s="62"/>
      <c r="AJ40" s="63"/>
      <c r="AK40" s="61">
        <v>5</v>
      </c>
      <c r="AL40" s="62"/>
      <c r="AM40" s="62"/>
      <c r="AN40" s="62"/>
      <c r="AO40" s="63"/>
      <c r="AP40" s="61">
        <v>6</v>
      </c>
      <c r="AQ40" s="62"/>
      <c r="AR40" s="62"/>
      <c r="AS40" s="62"/>
      <c r="AT40" s="63"/>
      <c r="AU40" s="61">
        <v>7</v>
      </c>
      <c r="AV40" s="62"/>
      <c r="AW40" s="62"/>
      <c r="AX40" s="62"/>
      <c r="AY40" s="63"/>
      <c r="AZ40" s="61">
        <v>8</v>
      </c>
      <c r="BA40" s="62"/>
      <c r="BB40" s="62"/>
      <c r="BC40" s="63"/>
      <c r="BD40" s="61">
        <v>9</v>
      </c>
      <c r="BE40" s="62"/>
      <c r="BF40" s="62"/>
      <c r="BG40" s="62"/>
      <c r="BH40" s="63"/>
      <c r="BI40" s="64">
        <v>10</v>
      </c>
      <c r="BJ40" s="64"/>
      <c r="BK40" s="64"/>
      <c r="BL40" s="64"/>
      <c r="BM40" s="64"/>
      <c r="BN40" s="64">
        <v>11</v>
      </c>
      <c r="BO40" s="64"/>
      <c r="BP40" s="64"/>
      <c r="BQ40" s="64"/>
    </row>
    <row r="41" spans="1:80" ht="15.75" hidden="1" customHeight="1" x14ac:dyDescent="0.2">
      <c r="A41" s="52" t="s">
        <v>15</v>
      </c>
      <c r="B41" s="52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69"/>
      <c r="BN41" s="70" t="s">
        <v>18</v>
      </c>
      <c r="BO41" s="70"/>
      <c r="BP41" s="70"/>
      <c r="BQ41" s="70"/>
      <c r="CA41" s="1" t="s">
        <v>21</v>
      </c>
    </row>
    <row r="42" spans="1:80" ht="31.5" customHeight="1" x14ac:dyDescent="0.2">
      <c r="A42" s="59">
        <v>1</v>
      </c>
      <c r="B42" s="59"/>
      <c r="C42" s="71" t="s">
        <v>96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7">
        <v>37303095</v>
      </c>
      <c r="AB42" s="117"/>
      <c r="AC42" s="117"/>
      <c r="AD42" s="117"/>
      <c r="AE42" s="117"/>
      <c r="AF42" s="117">
        <v>3962448</v>
      </c>
      <c r="AG42" s="117"/>
      <c r="AH42" s="117"/>
      <c r="AI42" s="117"/>
      <c r="AJ42" s="117"/>
      <c r="AK42" s="117">
        <f>AA42+AF42</f>
        <v>41265543</v>
      </c>
      <c r="AL42" s="117"/>
      <c r="AM42" s="117"/>
      <c r="AN42" s="117"/>
      <c r="AO42" s="117"/>
      <c r="AP42" s="117">
        <v>36541664</v>
      </c>
      <c r="AQ42" s="117"/>
      <c r="AR42" s="117"/>
      <c r="AS42" s="117"/>
      <c r="AT42" s="117"/>
      <c r="AU42" s="117">
        <v>4209493</v>
      </c>
      <c r="AV42" s="117"/>
      <c r="AW42" s="117"/>
      <c r="AX42" s="117"/>
      <c r="AY42" s="117"/>
      <c r="AZ42" s="117">
        <f>AP42+AU42</f>
        <v>40751157</v>
      </c>
      <c r="BA42" s="117"/>
      <c r="BB42" s="117"/>
      <c r="BC42" s="117"/>
      <c r="BD42" s="117">
        <f>AP42-AA42</f>
        <v>-761431</v>
      </c>
      <c r="BE42" s="117"/>
      <c r="BF42" s="117"/>
      <c r="BG42" s="117"/>
      <c r="BH42" s="117"/>
      <c r="BI42" s="117">
        <f>AU42-AF42</f>
        <v>247045</v>
      </c>
      <c r="BJ42" s="117"/>
      <c r="BK42" s="117"/>
      <c r="BL42" s="117"/>
      <c r="BM42" s="117"/>
      <c r="BN42" s="117">
        <f>BD42+BI42</f>
        <v>-514386</v>
      </c>
      <c r="BO42" s="117"/>
      <c r="BP42" s="117"/>
      <c r="BQ42" s="117"/>
      <c r="BR42" s="118"/>
      <c r="CA42" s="1" t="s">
        <v>22</v>
      </c>
    </row>
    <row r="43" spans="1:80" ht="31.5" customHeight="1" x14ac:dyDescent="0.2">
      <c r="A43" s="59"/>
      <c r="B43" s="59"/>
      <c r="C43" s="71" t="s">
        <v>97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CB43" s="1" t="s">
        <v>66</v>
      </c>
    </row>
    <row r="44" spans="1:80" s="30" customFormat="1" ht="15.75" x14ac:dyDescent="0.2">
      <c r="A44" s="77"/>
      <c r="B44" s="77"/>
      <c r="C44" s="78" t="s">
        <v>67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119">
        <v>37303095</v>
      </c>
      <c r="AB44" s="119"/>
      <c r="AC44" s="119"/>
      <c r="AD44" s="119"/>
      <c r="AE44" s="119"/>
      <c r="AF44" s="119">
        <v>3962448</v>
      </c>
      <c r="AG44" s="119"/>
      <c r="AH44" s="119"/>
      <c r="AI44" s="119"/>
      <c r="AJ44" s="119"/>
      <c r="AK44" s="119">
        <f>AA44+AF44</f>
        <v>41265543</v>
      </c>
      <c r="AL44" s="119"/>
      <c r="AM44" s="119"/>
      <c r="AN44" s="119"/>
      <c r="AO44" s="119"/>
      <c r="AP44" s="119">
        <v>36541664</v>
      </c>
      <c r="AQ44" s="119"/>
      <c r="AR44" s="119"/>
      <c r="AS44" s="119"/>
      <c r="AT44" s="119"/>
      <c r="AU44" s="119">
        <v>4209493</v>
      </c>
      <c r="AV44" s="119"/>
      <c r="AW44" s="119"/>
      <c r="AX44" s="119"/>
      <c r="AY44" s="119"/>
      <c r="AZ44" s="119">
        <f>AP44+AU44</f>
        <v>40751157</v>
      </c>
      <c r="BA44" s="119"/>
      <c r="BB44" s="119"/>
      <c r="BC44" s="119"/>
      <c r="BD44" s="119">
        <f>AP44-AA44</f>
        <v>-761431</v>
      </c>
      <c r="BE44" s="119"/>
      <c r="BF44" s="119"/>
      <c r="BG44" s="119"/>
      <c r="BH44" s="119"/>
      <c r="BI44" s="119">
        <f>AU44-AF44</f>
        <v>247045</v>
      </c>
      <c r="BJ44" s="119"/>
      <c r="BK44" s="119"/>
      <c r="BL44" s="119"/>
      <c r="BM44" s="119"/>
      <c r="BN44" s="119">
        <f>BD44+BI44</f>
        <v>-514386</v>
      </c>
      <c r="BO44" s="119"/>
      <c r="BP44" s="119"/>
      <c r="BQ44" s="119"/>
    </row>
    <row r="46" spans="1:80" ht="15.75" customHeight="1" x14ac:dyDescent="0.2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80" ht="15" customHeight="1" x14ac:dyDescent="0.2">
      <c r="A47" s="60" t="s">
        <v>83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59" t="s">
        <v>31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 t="s">
        <v>27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 t="s">
        <v>49</v>
      </c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 t="s">
        <v>0</v>
      </c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2"/>
      <c r="BN48" s="2"/>
      <c r="BO48" s="2"/>
      <c r="BP48" s="2"/>
      <c r="BQ48" s="2"/>
    </row>
    <row r="49" spans="1:79" ht="29.1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 t="s">
        <v>2</v>
      </c>
      <c r="R49" s="59"/>
      <c r="S49" s="59"/>
      <c r="T49" s="59"/>
      <c r="U49" s="59"/>
      <c r="V49" s="59" t="s">
        <v>1</v>
      </c>
      <c r="W49" s="59"/>
      <c r="X49" s="59"/>
      <c r="Y49" s="59"/>
      <c r="Z49" s="59"/>
      <c r="AA49" s="59" t="s">
        <v>28</v>
      </c>
      <c r="AB49" s="59"/>
      <c r="AC49" s="59"/>
      <c r="AD49" s="59"/>
      <c r="AE49" s="59"/>
      <c r="AF49" s="59"/>
      <c r="AG49" s="59" t="s">
        <v>2</v>
      </c>
      <c r="AH49" s="59"/>
      <c r="AI49" s="59"/>
      <c r="AJ49" s="59"/>
      <c r="AK49" s="59"/>
      <c r="AL49" s="59" t="s">
        <v>1</v>
      </c>
      <c r="AM49" s="59"/>
      <c r="AN49" s="59"/>
      <c r="AO49" s="59"/>
      <c r="AP49" s="59"/>
      <c r="AQ49" s="59" t="s">
        <v>28</v>
      </c>
      <c r="AR49" s="59"/>
      <c r="AS49" s="59"/>
      <c r="AT49" s="59"/>
      <c r="AU49" s="59"/>
      <c r="AV49" s="59"/>
      <c r="AW49" s="82" t="s">
        <v>2</v>
      </c>
      <c r="AX49" s="83"/>
      <c r="AY49" s="83"/>
      <c r="AZ49" s="83"/>
      <c r="BA49" s="84"/>
      <c r="BB49" s="82" t="s">
        <v>1</v>
      </c>
      <c r="BC49" s="83"/>
      <c r="BD49" s="83"/>
      <c r="BE49" s="83"/>
      <c r="BF49" s="84"/>
      <c r="BG49" s="59" t="s">
        <v>28</v>
      </c>
      <c r="BH49" s="59"/>
      <c r="BI49" s="59"/>
      <c r="BJ49" s="59"/>
      <c r="BK49" s="59"/>
      <c r="BL49" s="59"/>
      <c r="BM49" s="2"/>
      <c r="BN49" s="2"/>
      <c r="BO49" s="2"/>
      <c r="BP49" s="2"/>
      <c r="BQ49" s="2"/>
    </row>
    <row r="50" spans="1:79" ht="15.95" customHeight="1" x14ac:dyDescent="0.25">
      <c r="A50" s="59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>
        <v>2</v>
      </c>
      <c r="R50" s="59"/>
      <c r="S50" s="59"/>
      <c r="T50" s="59"/>
      <c r="U50" s="59"/>
      <c r="V50" s="59">
        <v>3</v>
      </c>
      <c r="W50" s="59"/>
      <c r="X50" s="59"/>
      <c r="Y50" s="59"/>
      <c r="Z50" s="59"/>
      <c r="AA50" s="59">
        <v>4</v>
      </c>
      <c r="AB50" s="59"/>
      <c r="AC50" s="59"/>
      <c r="AD50" s="59"/>
      <c r="AE50" s="59"/>
      <c r="AF50" s="59"/>
      <c r="AG50" s="59">
        <v>5</v>
      </c>
      <c r="AH50" s="59"/>
      <c r="AI50" s="59"/>
      <c r="AJ50" s="59"/>
      <c r="AK50" s="59"/>
      <c r="AL50" s="59">
        <v>6</v>
      </c>
      <c r="AM50" s="59"/>
      <c r="AN50" s="59"/>
      <c r="AO50" s="59"/>
      <c r="AP50" s="59"/>
      <c r="AQ50" s="59">
        <v>7</v>
      </c>
      <c r="AR50" s="59"/>
      <c r="AS50" s="59"/>
      <c r="AT50" s="59"/>
      <c r="AU50" s="59"/>
      <c r="AV50" s="59"/>
      <c r="AW50" s="59">
        <v>8</v>
      </c>
      <c r="AX50" s="59"/>
      <c r="AY50" s="59"/>
      <c r="AZ50" s="59"/>
      <c r="BA50" s="59"/>
      <c r="BB50" s="81">
        <v>9</v>
      </c>
      <c r="BC50" s="81"/>
      <c r="BD50" s="81"/>
      <c r="BE50" s="81"/>
      <c r="BF50" s="81"/>
      <c r="BG50" s="81">
        <v>10</v>
      </c>
      <c r="BH50" s="81"/>
      <c r="BI50" s="81"/>
      <c r="BJ50" s="81"/>
      <c r="BK50" s="81"/>
      <c r="BL50" s="81"/>
      <c r="BM50" s="6"/>
      <c r="BN50" s="6"/>
      <c r="BO50" s="6"/>
      <c r="BP50" s="6"/>
      <c r="BQ50" s="6"/>
    </row>
    <row r="51" spans="1:79" ht="18" hidden="1" customHeight="1" x14ac:dyDescent="0.2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67" t="s">
        <v>12</v>
      </c>
      <c r="R51" s="67"/>
      <c r="S51" s="67"/>
      <c r="T51" s="67"/>
      <c r="U51" s="67"/>
      <c r="V51" s="67" t="s">
        <v>11</v>
      </c>
      <c r="W51" s="67"/>
      <c r="X51" s="67"/>
      <c r="Y51" s="67"/>
      <c r="Z51" s="67"/>
      <c r="AA51" s="68" t="s">
        <v>18</v>
      </c>
      <c r="AB51" s="70"/>
      <c r="AC51" s="70"/>
      <c r="AD51" s="70"/>
      <c r="AE51" s="70"/>
      <c r="AF51" s="70"/>
      <c r="AG51" s="67" t="s">
        <v>13</v>
      </c>
      <c r="AH51" s="67"/>
      <c r="AI51" s="67"/>
      <c r="AJ51" s="67"/>
      <c r="AK51" s="67"/>
      <c r="AL51" s="67" t="s">
        <v>14</v>
      </c>
      <c r="AM51" s="67"/>
      <c r="AN51" s="67"/>
      <c r="AO51" s="67"/>
      <c r="AP51" s="67"/>
      <c r="AQ51" s="68" t="s">
        <v>18</v>
      </c>
      <c r="AR51" s="70"/>
      <c r="AS51" s="70"/>
      <c r="AT51" s="70"/>
      <c r="AU51" s="70"/>
      <c r="AV51" s="70"/>
      <c r="AW51" s="87" t="s">
        <v>19</v>
      </c>
      <c r="AX51" s="88"/>
      <c r="AY51" s="88"/>
      <c r="AZ51" s="88"/>
      <c r="BA51" s="89"/>
      <c r="BB51" s="87" t="s">
        <v>19</v>
      </c>
      <c r="BC51" s="88"/>
      <c r="BD51" s="88"/>
      <c r="BE51" s="88"/>
      <c r="BF51" s="89"/>
      <c r="BG51" s="70" t="s">
        <v>18</v>
      </c>
      <c r="BH51" s="70"/>
      <c r="BI51" s="70"/>
      <c r="BJ51" s="70"/>
      <c r="BK51" s="70"/>
      <c r="BL51" s="70"/>
      <c r="BM51" s="7"/>
      <c r="BN51" s="7"/>
      <c r="BO51" s="7"/>
      <c r="BP51" s="7"/>
      <c r="BQ51" s="7"/>
      <c r="CA51" s="1" t="s">
        <v>23</v>
      </c>
    </row>
    <row r="52" spans="1:79" s="30" customFormat="1" ht="15.75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85">
        <f>AL52-V52</f>
        <v>0</v>
      </c>
      <c r="BC52" s="85"/>
      <c r="BD52" s="85"/>
      <c r="BE52" s="85"/>
      <c r="BF52" s="85"/>
      <c r="BG52" s="85">
        <f>AW52+BB52</f>
        <v>0</v>
      </c>
      <c r="BH52" s="85"/>
      <c r="BI52" s="85"/>
      <c r="BJ52" s="85"/>
      <c r="BK52" s="85"/>
      <c r="BL52" s="85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6" spans="1:79" ht="45" customHeight="1" x14ac:dyDescent="0.2">
      <c r="A56" s="90" t="s">
        <v>7</v>
      </c>
      <c r="B56" s="91"/>
      <c r="C56" s="90" t="s">
        <v>6</v>
      </c>
      <c r="D56" s="94"/>
      <c r="E56" s="94"/>
      <c r="F56" s="94"/>
      <c r="G56" s="94"/>
      <c r="H56" s="94"/>
      <c r="I56" s="91"/>
      <c r="J56" s="90" t="s">
        <v>5</v>
      </c>
      <c r="K56" s="94"/>
      <c r="L56" s="94"/>
      <c r="M56" s="94"/>
      <c r="N56" s="91"/>
      <c r="O56" s="90" t="s">
        <v>4</v>
      </c>
      <c r="P56" s="94"/>
      <c r="Q56" s="94"/>
      <c r="R56" s="94"/>
      <c r="S56" s="94"/>
      <c r="T56" s="94"/>
      <c r="U56" s="94"/>
      <c r="V56" s="94"/>
      <c r="W56" s="94"/>
      <c r="X56" s="91"/>
      <c r="Y56" s="59" t="s">
        <v>27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 t="s">
        <v>50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96" t="s">
        <v>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92"/>
      <c r="B57" s="93"/>
      <c r="C57" s="92"/>
      <c r="D57" s="95"/>
      <c r="E57" s="95"/>
      <c r="F57" s="95"/>
      <c r="G57" s="95"/>
      <c r="H57" s="95"/>
      <c r="I57" s="93"/>
      <c r="J57" s="92"/>
      <c r="K57" s="95"/>
      <c r="L57" s="95"/>
      <c r="M57" s="95"/>
      <c r="N57" s="93"/>
      <c r="O57" s="92"/>
      <c r="P57" s="95"/>
      <c r="Q57" s="95"/>
      <c r="R57" s="95"/>
      <c r="S57" s="95"/>
      <c r="T57" s="95"/>
      <c r="U57" s="95"/>
      <c r="V57" s="95"/>
      <c r="W57" s="95"/>
      <c r="X57" s="93"/>
      <c r="Y57" s="82" t="s">
        <v>2</v>
      </c>
      <c r="Z57" s="83"/>
      <c r="AA57" s="83"/>
      <c r="AB57" s="83"/>
      <c r="AC57" s="84"/>
      <c r="AD57" s="82" t="s">
        <v>1</v>
      </c>
      <c r="AE57" s="83"/>
      <c r="AF57" s="83"/>
      <c r="AG57" s="83"/>
      <c r="AH57" s="84"/>
      <c r="AI57" s="59" t="s">
        <v>28</v>
      </c>
      <c r="AJ57" s="59"/>
      <c r="AK57" s="59"/>
      <c r="AL57" s="59"/>
      <c r="AM57" s="59"/>
      <c r="AN57" s="59" t="s">
        <v>2</v>
      </c>
      <c r="AO57" s="59"/>
      <c r="AP57" s="59"/>
      <c r="AQ57" s="59"/>
      <c r="AR57" s="59"/>
      <c r="AS57" s="59" t="s">
        <v>1</v>
      </c>
      <c r="AT57" s="59"/>
      <c r="AU57" s="59"/>
      <c r="AV57" s="59"/>
      <c r="AW57" s="59"/>
      <c r="AX57" s="59" t="s">
        <v>28</v>
      </c>
      <c r="AY57" s="59"/>
      <c r="AZ57" s="59"/>
      <c r="BA57" s="59"/>
      <c r="BB57" s="59"/>
      <c r="BC57" s="59" t="s">
        <v>2</v>
      </c>
      <c r="BD57" s="59"/>
      <c r="BE57" s="59"/>
      <c r="BF57" s="59"/>
      <c r="BG57" s="59"/>
      <c r="BH57" s="59" t="s">
        <v>1</v>
      </c>
      <c r="BI57" s="59"/>
      <c r="BJ57" s="59"/>
      <c r="BK57" s="59"/>
      <c r="BL57" s="59"/>
      <c r="BM57" s="59" t="s">
        <v>28</v>
      </c>
      <c r="BN57" s="59"/>
      <c r="BO57" s="59"/>
      <c r="BP57" s="59"/>
      <c r="BQ57" s="59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59">
        <v>1</v>
      </c>
      <c r="B58" s="59"/>
      <c r="C58" s="59">
        <v>2</v>
      </c>
      <c r="D58" s="59"/>
      <c r="E58" s="59"/>
      <c r="F58" s="59"/>
      <c r="G58" s="59"/>
      <c r="H58" s="59"/>
      <c r="I58" s="59"/>
      <c r="J58" s="59">
        <v>3</v>
      </c>
      <c r="K58" s="59"/>
      <c r="L58" s="59"/>
      <c r="M58" s="59"/>
      <c r="N58" s="59"/>
      <c r="O58" s="59">
        <v>4</v>
      </c>
      <c r="P58" s="59"/>
      <c r="Q58" s="59"/>
      <c r="R58" s="59"/>
      <c r="S58" s="59"/>
      <c r="T58" s="59"/>
      <c r="U58" s="59"/>
      <c r="V58" s="59"/>
      <c r="W58" s="59"/>
      <c r="X58" s="59"/>
      <c r="Y58" s="59">
        <v>5</v>
      </c>
      <c r="Z58" s="59"/>
      <c r="AA58" s="59"/>
      <c r="AB58" s="59"/>
      <c r="AC58" s="59"/>
      <c r="AD58" s="59">
        <v>6</v>
      </c>
      <c r="AE58" s="59"/>
      <c r="AF58" s="59"/>
      <c r="AG58" s="59"/>
      <c r="AH58" s="59"/>
      <c r="AI58" s="59">
        <v>7</v>
      </c>
      <c r="AJ58" s="59"/>
      <c r="AK58" s="59"/>
      <c r="AL58" s="59"/>
      <c r="AM58" s="59"/>
      <c r="AN58" s="82">
        <v>8</v>
      </c>
      <c r="AO58" s="83"/>
      <c r="AP58" s="83"/>
      <c r="AQ58" s="83"/>
      <c r="AR58" s="84"/>
      <c r="AS58" s="82">
        <v>9</v>
      </c>
      <c r="AT58" s="83"/>
      <c r="AU58" s="83"/>
      <c r="AV58" s="83"/>
      <c r="AW58" s="84"/>
      <c r="AX58" s="82">
        <v>10</v>
      </c>
      <c r="AY58" s="83"/>
      <c r="AZ58" s="83"/>
      <c r="BA58" s="83"/>
      <c r="BB58" s="84"/>
      <c r="BC58" s="82">
        <v>11</v>
      </c>
      <c r="BD58" s="83"/>
      <c r="BE58" s="83"/>
      <c r="BF58" s="83"/>
      <c r="BG58" s="84"/>
      <c r="BH58" s="82">
        <v>12</v>
      </c>
      <c r="BI58" s="83"/>
      <c r="BJ58" s="83"/>
      <c r="BK58" s="83"/>
      <c r="BL58" s="84"/>
      <c r="BM58" s="82">
        <v>13</v>
      </c>
      <c r="BN58" s="83"/>
      <c r="BO58" s="83"/>
      <c r="BP58" s="83"/>
      <c r="BQ58" s="84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52" t="s">
        <v>39</v>
      </c>
      <c r="B59" s="52"/>
      <c r="C59" s="53" t="s">
        <v>16</v>
      </c>
      <c r="D59" s="54"/>
      <c r="E59" s="54"/>
      <c r="F59" s="54"/>
      <c r="G59" s="54"/>
      <c r="H59" s="54"/>
      <c r="I59" s="55"/>
      <c r="J59" s="52" t="s">
        <v>17</v>
      </c>
      <c r="K59" s="52"/>
      <c r="L59" s="52"/>
      <c r="M59" s="52"/>
      <c r="N59" s="52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53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67"/>
      <c r="BM59" s="98" t="s">
        <v>18</v>
      </c>
      <c r="BN59" s="98"/>
      <c r="BO59" s="98"/>
      <c r="BP59" s="98"/>
      <c r="BQ59" s="98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75" x14ac:dyDescent="0.2">
      <c r="A60" s="77">
        <v>0</v>
      </c>
      <c r="B60" s="77"/>
      <c r="C60" s="99" t="s">
        <v>69</v>
      </c>
      <c r="D60" s="99"/>
      <c r="E60" s="99"/>
      <c r="F60" s="99"/>
      <c r="G60" s="99"/>
      <c r="H60" s="99"/>
      <c r="I60" s="99"/>
      <c r="J60" s="99" t="s">
        <v>70</v>
      </c>
      <c r="K60" s="99"/>
      <c r="L60" s="99"/>
      <c r="M60" s="99"/>
      <c r="N60" s="99"/>
      <c r="O60" s="99" t="s">
        <v>70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15.75" customHeight="1" x14ac:dyDescent="0.2">
      <c r="A61" s="59">
        <v>0</v>
      </c>
      <c r="B61" s="59"/>
      <c r="C61" s="106" t="s">
        <v>98</v>
      </c>
      <c r="D61" s="72"/>
      <c r="E61" s="72"/>
      <c r="F61" s="72"/>
      <c r="G61" s="72"/>
      <c r="H61" s="72"/>
      <c r="I61" s="73"/>
      <c r="J61" s="107" t="s">
        <v>71</v>
      </c>
      <c r="K61" s="107"/>
      <c r="L61" s="107"/>
      <c r="M61" s="107"/>
      <c r="N61" s="107"/>
      <c r="O61" s="107" t="s">
        <v>87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4">
        <v>20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20</v>
      </c>
      <c r="AJ61" s="104"/>
      <c r="AK61" s="104"/>
      <c r="AL61" s="104"/>
      <c r="AM61" s="104"/>
      <c r="AN61" s="104">
        <v>20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20</v>
      </c>
      <c r="AY61" s="105"/>
      <c r="AZ61" s="105"/>
      <c r="BA61" s="105"/>
      <c r="BB61" s="105"/>
      <c r="BC61" s="105">
        <f t="shared" ref="BC61:BC73" si="0">AN61-Y61</f>
        <v>0</v>
      </c>
      <c r="BD61" s="105"/>
      <c r="BE61" s="105"/>
      <c r="BF61" s="105"/>
      <c r="BG61" s="105"/>
      <c r="BH61" s="105">
        <f t="shared" ref="BH61:BH73" si="1"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 x14ac:dyDescent="0.2">
      <c r="A62" s="59">
        <v>0</v>
      </c>
      <c r="B62" s="59"/>
      <c r="C62" s="106" t="s">
        <v>99</v>
      </c>
      <c r="D62" s="72"/>
      <c r="E62" s="72"/>
      <c r="F62" s="72"/>
      <c r="G62" s="72"/>
      <c r="H62" s="72"/>
      <c r="I62" s="73"/>
      <c r="J62" s="107" t="s">
        <v>71</v>
      </c>
      <c r="K62" s="107"/>
      <c r="L62" s="107"/>
      <c r="M62" s="107"/>
      <c r="N62" s="107"/>
      <c r="O62" s="107" t="s">
        <v>87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4">
        <v>0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0</v>
      </c>
      <c r="AJ62" s="104"/>
      <c r="AK62" s="104"/>
      <c r="AL62" s="104"/>
      <c r="AM62" s="104"/>
      <c r="AN62" s="104">
        <v>0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0</v>
      </c>
      <c r="AY62" s="105"/>
      <c r="AZ62" s="105"/>
      <c r="BA62" s="105"/>
      <c r="BB62" s="105"/>
      <c r="BC62" s="105">
        <f t="shared" si="0"/>
        <v>0</v>
      </c>
      <c r="BD62" s="105"/>
      <c r="BE62" s="105"/>
      <c r="BF62" s="105"/>
      <c r="BG62" s="105"/>
      <c r="BH62" s="105">
        <f t="shared" si="1"/>
        <v>0</v>
      </c>
      <c r="BI62" s="105"/>
      <c r="BJ62" s="105"/>
      <c r="BK62" s="105"/>
      <c r="BL62" s="105"/>
      <c r="BM62" s="105">
        <v>0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 x14ac:dyDescent="0.2">
      <c r="A63" s="59">
        <v>0</v>
      </c>
      <c r="B63" s="59"/>
      <c r="C63" s="106" t="s">
        <v>100</v>
      </c>
      <c r="D63" s="72"/>
      <c r="E63" s="72"/>
      <c r="F63" s="72"/>
      <c r="G63" s="72"/>
      <c r="H63" s="72"/>
      <c r="I63" s="73"/>
      <c r="J63" s="107" t="s">
        <v>71</v>
      </c>
      <c r="K63" s="107"/>
      <c r="L63" s="107"/>
      <c r="M63" s="107"/>
      <c r="N63" s="107"/>
      <c r="O63" s="107" t="s">
        <v>87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4">
        <v>9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9</v>
      </c>
      <c r="AJ63" s="104"/>
      <c r="AK63" s="104"/>
      <c r="AL63" s="104"/>
      <c r="AM63" s="104"/>
      <c r="AN63" s="104">
        <v>9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9</v>
      </c>
      <c r="AY63" s="105"/>
      <c r="AZ63" s="105"/>
      <c r="BA63" s="105"/>
      <c r="BB63" s="105"/>
      <c r="BC63" s="105">
        <f t="shared" si="0"/>
        <v>0</v>
      </c>
      <c r="BD63" s="105"/>
      <c r="BE63" s="105"/>
      <c r="BF63" s="105"/>
      <c r="BG63" s="105"/>
      <c r="BH63" s="105">
        <f t="shared" si="1"/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5.5" customHeight="1" x14ac:dyDescent="0.2">
      <c r="A64" s="59">
        <v>0</v>
      </c>
      <c r="B64" s="59"/>
      <c r="C64" s="106" t="s">
        <v>101</v>
      </c>
      <c r="D64" s="72"/>
      <c r="E64" s="72"/>
      <c r="F64" s="72"/>
      <c r="G64" s="72"/>
      <c r="H64" s="72"/>
      <c r="I64" s="73"/>
      <c r="J64" s="107" t="s">
        <v>71</v>
      </c>
      <c r="K64" s="107"/>
      <c r="L64" s="107"/>
      <c r="M64" s="107"/>
      <c r="N64" s="107"/>
      <c r="O64" s="107" t="s">
        <v>87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4">
        <v>11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11</v>
      </c>
      <c r="AJ64" s="104"/>
      <c r="AK64" s="104"/>
      <c r="AL64" s="104"/>
      <c r="AM64" s="104"/>
      <c r="AN64" s="104">
        <v>11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11</v>
      </c>
      <c r="AY64" s="105"/>
      <c r="AZ64" s="105"/>
      <c r="BA64" s="105"/>
      <c r="BB64" s="105"/>
      <c r="BC64" s="105">
        <f t="shared" si="0"/>
        <v>0</v>
      </c>
      <c r="BD64" s="105"/>
      <c r="BE64" s="105"/>
      <c r="BF64" s="105"/>
      <c r="BG64" s="105"/>
      <c r="BH64" s="105">
        <f t="shared" si="1"/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15.75" customHeight="1" x14ac:dyDescent="0.2">
      <c r="A65" s="59">
        <v>0</v>
      </c>
      <c r="B65" s="59"/>
      <c r="C65" s="106" t="s">
        <v>102</v>
      </c>
      <c r="D65" s="72"/>
      <c r="E65" s="72"/>
      <c r="F65" s="72"/>
      <c r="G65" s="72"/>
      <c r="H65" s="72"/>
      <c r="I65" s="73"/>
      <c r="J65" s="107" t="s">
        <v>71</v>
      </c>
      <c r="K65" s="107"/>
      <c r="L65" s="107"/>
      <c r="M65" s="107"/>
      <c r="N65" s="107"/>
      <c r="O65" s="107" t="s">
        <v>88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4">
        <v>244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244</v>
      </c>
      <c r="AJ65" s="104"/>
      <c r="AK65" s="104"/>
      <c r="AL65" s="104"/>
      <c r="AM65" s="104"/>
      <c r="AN65" s="104">
        <v>244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244</v>
      </c>
      <c r="AY65" s="105"/>
      <c r="AZ65" s="105"/>
      <c r="BA65" s="105"/>
      <c r="BB65" s="105"/>
      <c r="BC65" s="105">
        <f t="shared" si="0"/>
        <v>0</v>
      </c>
      <c r="BD65" s="105"/>
      <c r="BE65" s="105"/>
      <c r="BF65" s="105"/>
      <c r="BG65" s="105"/>
      <c r="BH65" s="105">
        <f t="shared" si="1"/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25.5" customHeight="1" x14ac:dyDescent="0.2">
      <c r="A66" s="59">
        <v>0</v>
      </c>
      <c r="B66" s="59"/>
      <c r="C66" s="106" t="s">
        <v>103</v>
      </c>
      <c r="D66" s="72"/>
      <c r="E66" s="72"/>
      <c r="F66" s="72"/>
      <c r="G66" s="72"/>
      <c r="H66" s="72"/>
      <c r="I66" s="73"/>
      <c r="J66" s="107" t="s">
        <v>71</v>
      </c>
      <c r="K66" s="107"/>
      <c r="L66" s="107"/>
      <c r="M66" s="107"/>
      <c r="N66" s="107"/>
      <c r="O66" s="107" t="s">
        <v>87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4">
        <v>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0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0</v>
      </c>
      <c r="AY66" s="105"/>
      <c r="AZ66" s="105"/>
      <c r="BA66" s="105"/>
      <c r="BB66" s="105"/>
      <c r="BC66" s="105">
        <f t="shared" si="0"/>
        <v>0</v>
      </c>
      <c r="BD66" s="105"/>
      <c r="BE66" s="105"/>
      <c r="BF66" s="105"/>
      <c r="BG66" s="105"/>
      <c r="BH66" s="105">
        <f t="shared" si="1"/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25.5" customHeight="1" x14ac:dyDescent="0.2">
      <c r="A67" s="59">
        <v>0</v>
      </c>
      <c r="B67" s="59"/>
      <c r="C67" s="106" t="s">
        <v>104</v>
      </c>
      <c r="D67" s="72"/>
      <c r="E67" s="72"/>
      <c r="F67" s="72"/>
      <c r="G67" s="72"/>
      <c r="H67" s="72"/>
      <c r="I67" s="73"/>
      <c r="J67" s="107" t="s">
        <v>71</v>
      </c>
      <c r="K67" s="107"/>
      <c r="L67" s="107"/>
      <c r="M67" s="107"/>
      <c r="N67" s="107"/>
      <c r="O67" s="107" t="s">
        <v>87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4">
        <v>74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74</v>
      </c>
      <c r="AJ67" s="104"/>
      <c r="AK67" s="104"/>
      <c r="AL67" s="104"/>
      <c r="AM67" s="104"/>
      <c r="AN67" s="104">
        <v>74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74</v>
      </c>
      <c r="AY67" s="105"/>
      <c r="AZ67" s="105"/>
      <c r="BA67" s="105"/>
      <c r="BB67" s="105"/>
      <c r="BC67" s="105">
        <f t="shared" si="0"/>
        <v>0</v>
      </c>
      <c r="BD67" s="105"/>
      <c r="BE67" s="105"/>
      <c r="BF67" s="105"/>
      <c r="BG67" s="105"/>
      <c r="BH67" s="105">
        <f t="shared" si="1"/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25.5" customHeight="1" x14ac:dyDescent="0.2">
      <c r="A68" s="59">
        <v>0</v>
      </c>
      <c r="B68" s="59"/>
      <c r="C68" s="106" t="s">
        <v>105</v>
      </c>
      <c r="D68" s="72"/>
      <c r="E68" s="72"/>
      <c r="F68" s="72"/>
      <c r="G68" s="72"/>
      <c r="H68" s="72"/>
      <c r="I68" s="73"/>
      <c r="J68" s="107" t="s">
        <v>71</v>
      </c>
      <c r="K68" s="107"/>
      <c r="L68" s="107"/>
      <c r="M68" s="107"/>
      <c r="N68" s="107"/>
      <c r="O68" s="107" t="s">
        <v>87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4">
        <v>170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170</v>
      </c>
      <c r="AJ68" s="104"/>
      <c r="AK68" s="104"/>
      <c r="AL68" s="104"/>
      <c r="AM68" s="104"/>
      <c r="AN68" s="104">
        <v>170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170</v>
      </c>
      <c r="AY68" s="105"/>
      <c r="AZ68" s="105"/>
      <c r="BA68" s="105"/>
      <c r="BB68" s="105"/>
      <c r="BC68" s="105">
        <f t="shared" si="0"/>
        <v>0</v>
      </c>
      <c r="BD68" s="105"/>
      <c r="BE68" s="105"/>
      <c r="BF68" s="105"/>
      <c r="BG68" s="105"/>
      <c r="BH68" s="105">
        <f t="shared" si="1"/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89.25" customHeight="1" x14ac:dyDescent="0.2">
      <c r="A69" s="59">
        <v>0</v>
      </c>
      <c r="B69" s="59"/>
      <c r="C69" s="106" t="s">
        <v>90</v>
      </c>
      <c r="D69" s="72"/>
      <c r="E69" s="72"/>
      <c r="F69" s="72"/>
      <c r="G69" s="72"/>
      <c r="H69" s="72"/>
      <c r="I69" s="73"/>
      <c r="J69" s="107" t="s">
        <v>71</v>
      </c>
      <c r="K69" s="107"/>
      <c r="L69" s="107"/>
      <c r="M69" s="107"/>
      <c r="N69" s="107"/>
      <c r="O69" s="107" t="s">
        <v>89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4">
        <v>7.75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7.75</v>
      </c>
      <c r="AJ69" s="104"/>
      <c r="AK69" s="104"/>
      <c r="AL69" s="104"/>
      <c r="AM69" s="104"/>
      <c r="AN69" s="104">
        <v>7.75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7.75</v>
      </c>
      <c r="AY69" s="105"/>
      <c r="AZ69" s="105"/>
      <c r="BA69" s="105"/>
      <c r="BB69" s="105"/>
      <c r="BC69" s="105">
        <f t="shared" si="0"/>
        <v>0</v>
      </c>
      <c r="BD69" s="105"/>
      <c r="BE69" s="105"/>
      <c r="BF69" s="105"/>
      <c r="BG69" s="105"/>
      <c r="BH69" s="105">
        <f t="shared" si="1"/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38.25" customHeight="1" x14ac:dyDescent="0.2">
      <c r="A70" s="59">
        <v>0</v>
      </c>
      <c r="B70" s="59"/>
      <c r="C70" s="106" t="s">
        <v>106</v>
      </c>
      <c r="D70" s="72"/>
      <c r="E70" s="72"/>
      <c r="F70" s="72"/>
      <c r="G70" s="72"/>
      <c r="H70" s="72"/>
      <c r="I70" s="73"/>
      <c r="J70" s="107" t="s">
        <v>71</v>
      </c>
      <c r="K70" s="107"/>
      <c r="L70" s="107"/>
      <c r="M70" s="107"/>
      <c r="N70" s="107"/>
      <c r="O70" s="107" t="s">
        <v>89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4">
        <v>17.5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17.5</v>
      </c>
      <c r="AJ70" s="104"/>
      <c r="AK70" s="104"/>
      <c r="AL70" s="104"/>
      <c r="AM70" s="104"/>
      <c r="AN70" s="104">
        <v>17.5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17.5</v>
      </c>
      <c r="AY70" s="105"/>
      <c r="AZ70" s="105"/>
      <c r="BA70" s="105"/>
      <c r="BB70" s="105"/>
      <c r="BC70" s="105">
        <f t="shared" si="0"/>
        <v>0</v>
      </c>
      <c r="BD70" s="105"/>
      <c r="BE70" s="105"/>
      <c r="BF70" s="105"/>
      <c r="BG70" s="105"/>
      <c r="BH70" s="105">
        <f t="shared" si="1"/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38.25" customHeight="1" x14ac:dyDescent="0.2">
      <c r="A71" s="59">
        <v>0</v>
      </c>
      <c r="B71" s="59"/>
      <c r="C71" s="106" t="s">
        <v>91</v>
      </c>
      <c r="D71" s="72"/>
      <c r="E71" s="72"/>
      <c r="F71" s="72"/>
      <c r="G71" s="72"/>
      <c r="H71" s="72"/>
      <c r="I71" s="73"/>
      <c r="J71" s="107" t="s">
        <v>71</v>
      </c>
      <c r="K71" s="107"/>
      <c r="L71" s="107"/>
      <c r="M71" s="107"/>
      <c r="N71" s="107"/>
      <c r="O71" s="107" t="s">
        <v>89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4">
        <v>210.08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210.08</v>
      </c>
      <c r="AJ71" s="104"/>
      <c r="AK71" s="104"/>
      <c r="AL71" s="104"/>
      <c r="AM71" s="104"/>
      <c r="AN71" s="104">
        <v>210.08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210.08</v>
      </c>
      <c r="AY71" s="105"/>
      <c r="AZ71" s="105"/>
      <c r="BA71" s="105"/>
      <c r="BB71" s="105"/>
      <c r="BC71" s="105">
        <f t="shared" si="0"/>
        <v>0</v>
      </c>
      <c r="BD71" s="105"/>
      <c r="BE71" s="105"/>
      <c r="BF71" s="105"/>
      <c r="BG71" s="105"/>
      <c r="BH71" s="105">
        <f t="shared" si="1"/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38.25" customHeight="1" x14ac:dyDescent="0.2">
      <c r="A72" s="59">
        <v>0</v>
      </c>
      <c r="B72" s="59"/>
      <c r="C72" s="106" t="s">
        <v>92</v>
      </c>
      <c r="D72" s="72"/>
      <c r="E72" s="72"/>
      <c r="F72" s="72"/>
      <c r="G72" s="72"/>
      <c r="H72" s="72"/>
      <c r="I72" s="73"/>
      <c r="J72" s="107" t="s">
        <v>71</v>
      </c>
      <c r="K72" s="107"/>
      <c r="L72" s="107"/>
      <c r="M72" s="107"/>
      <c r="N72" s="107"/>
      <c r="O72" s="107" t="s">
        <v>89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4">
        <v>235.33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235.33</v>
      </c>
      <c r="AJ72" s="104"/>
      <c r="AK72" s="104"/>
      <c r="AL72" s="104"/>
      <c r="AM72" s="104"/>
      <c r="AN72" s="104">
        <v>235.33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235.33</v>
      </c>
      <c r="AY72" s="105"/>
      <c r="AZ72" s="105"/>
      <c r="BA72" s="105"/>
      <c r="BB72" s="105"/>
      <c r="BC72" s="105">
        <f t="shared" si="0"/>
        <v>0</v>
      </c>
      <c r="BD72" s="105"/>
      <c r="BE72" s="105"/>
      <c r="BF72" s="105"/>
      <c r="BG72" s="105"/>
      <c r="BH72" s="105">
        <f t="shared" si="1"/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127.5" customHeight="1" x14ac:dyDescent="0.2">
      <c r="A73" s="59">
        <v>0</v>
      </c>
      <c r="B73" s="59"/>
      <c r="C73" s="106" t="s">
        <v>107</v>
      </c>
      <c r="D73" s="72"/>
      <c r="E73" s="72"/>
      <c r="F73" s="72"/>
      <c r="G73" s="72"/>
      <c r="H73" s="72"/>
      <c r="I73" s="73"/>
      <c r="J73" s="107" t="s">
        <v>71</v>
      </c>
      <c r="K73" s="107"/>
      <c r="L73" s="107"/>
      <c r="M73" s="107"/>
      <c r="N73" s="107"/>
      <c r="O73" s="107" t="s">
        <v>89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4">
        <v>566.45000000000005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566.45000000000005</v>
      </c>
      <c r="AJ73" s="104"/>
      <c r="AK73" s="104"/>
      <c r="AL73" s="104"/>
      <c r="AM73" s="104"/>
      <c r="AN73" s="104">
        <v>566.45000000000005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566.45000000000005</v>
      </c>
      <c r="AY73" s="105"/>
      <c r="AZ73" s="105"/>
      <c r="BA73" s="105"/>
      <c r="BB73" s="105"/>
      <c r="BC73" s="105">
        <f t="shared" si="0"/>
        <v>0</v>
      </c>
      <c r="BD73" s="105"/>
      <c r="BE73" s="105"/>
      <c r="BF73" s="105"/>
      <c r="BG73" s="105"/>
      <c r="BH73" s="105">
        <f t="shared" si="1"/>
        <v>0</v>
      </c>
      <c r="BI73" s="105"/>
      <c r="BJ73" s="105"/>
      <c r="BK73" s="105"/>
      <c r="BL73" s="105"/>
      <c r="BM73" s="105">
        <v>0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30" customFormat="1" ht="15.75" x14ac:dyDescent="0.2">
      <c r="A74" s="77">
        <v>0</v>
      </c>
      <c r="B74" s="77"/>
      <c r="C74" s="112" t="s">
        <v>72</v>
      </c>
      <c r="D74" s="79"/>
      <c r="E74" s="79"/>
      <c r="F74" s="79"/>
      <c r="G74" s="79"/>
      <c r="H74" s="79"/>
      <c r="I74" s="80"/>
      <c r="J74" s="99" t="s">
        <v>70</v>
      </c>
      <c r="K74" s="99"/>
      <c r="L74" s="99"/>
      <c r="M74" s="99"/>
      <c r="N74" s="99"/>
      <c r="O74" s="99" t="s">
        <v>70</v>
      </c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78" ht="38.25" customHeight="1" x14ac:dyDescent="0.2">
      <c r="A75" s="59">
        <v>0</v>
      </c>
      <c r="B75" s="59"/>
      <c r="C75" s="106" t="s">
        <v>108</v>
      </c>
      <c r="D75" s="72"/>
      <c r="E75" s="72"/>
      <c r="F75" s="72"/>
      <c r="G75" s="72"/>
      <c r="H75" s="72"/>
      <c r="I75" s="73"/>
      <c r="J75" s="107" t="s">
        <v>71</v>
      </c>
      <c r="K75" s="107"/>
      <c r="L75" s="107"/>
      <c r="M75" s="107"/>
      <c r="N75" s="107"/>
      <c r="O75" s="107" t="s">
        <v>87</v>
      </c>
      <c r="P75" s="107"/>
      <c r="Q75" s="107"/>
      <c r="R75" s="107"/>
      <c r="S75" s="107"/>
      <c r="T75" s="107"/>
      <c r="U75" s="107"/>
      <c r="V75" s="107"/>
      <c r="W75" s="107"/>
      <c r="X75" s="107"/>
      <c r="Y75" s="104">
        <v>1537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v>1537</v>
      </c>
      <c r="AJ75" s="104"/>
      <c r="AK75" s="104"/>
      <c r="AL75" s="104"/>
      <c r="AM75" s="104"/>
      <c r="AN75" s="104">
        <v>1537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5">
        <v>1537</v>
      </c>
      <c r="AY75" s="105"/>
      <c r="AZ75" s="105"/>
      <c r="BA75" s="105"/>
      <c r="BB75" s="105"/>
      <c r="BC75" s="105">
        <f>AN75-Y75</f>
        <v>0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0</v>
      </c>
      <c r="BN75" s="105"/>
      <c r="BO75" s="105"/>
      <c r="BP75" s="105"/>
      <c r="BQ75" s="10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25.5" customHeight="1" x14ac:dyDescent="0.2">
      <c r="A76" s="59">
        <v>0</v>
      </c>
      <c r="B76" s="59"/>
      <c r="C76" s="106" t="s">
        <v>109</v>
      </c>
      <c r="D76" s="72"/>
      <c r="E76" s="72"/>
      <c r="F76" s="72"/>
      <c r="G76" s="72"/>
      <c r="H76" s="72"/>
      <c r="I76" s="73"/>
      <c r="J76" s="107" t="s">
        <v>71</v>
      </c>
      <c r="K76" s="107"/>
      <c r="L76" s="107"/>
      <c r="M76" s="107"/>
      <c r="N76" s="107"/>
      <c r="O76" s="107" t="s">
        <v>87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4">
        <v>1827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v>1827</v>
      </c>
      <c r="AJ76" s="104"/>
      <c r="AK76" s="104"/>
      <c r="AL76" s="104"/>
      <c r="AM76" s="104"/>
      <c r="AN76" s="104">
        <v>1827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v>1827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0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ht="25.5" customHeight="1" x14ac:dyDescent="0.2">
      <c r="A77" s="59">
        <v>0</v>
      </c>
      <c r="B77" s="59"/>
      <c r="C77" s="106" t="s">
        <v>110</v>
      </c>
      <c r="D77" s="72"/>
      <c r="E77" s="72"/>
      <c r="F77" s="72"/>
      <c r="G77" s="72"/>
      <c r="H77" s="72"/>
      <c r="I77" s="73"/>
      <c r="J77" s="107" t="s">
        <v>71</v>
      </c>
      <c r="K77" s="107"/>
      <c r="L77" s="107"/>
      <c r="M77" s="107"/>
      <c r="N77" s="107"/>
      <c r="O77" s="107" t="s">
        <v>87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4">
        <v>415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v>415</v>
      </c>
      <c r="AJ77" s="104"/>
      <c r="AK77" s="104"/>
      <c r="AL77" s="104"/>
      <c r="AM77" s="104"/>
      <c r="AN77" s="104">
        <v>415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5">
        <v>415</v>
      </c>
      <c r="AY77" s="105"/>
      <c r="AZ77" s="105"/>
      <c r="BA77" s="105"/>
      <c r="BB77" s="105"/>
      <c r="BC77" s="105">
        <f>AN77-Y77</f>
        <v>0</v>
      </c>
      <c r="BD77" s="105"/>
      <c r="BE77" s="105"/>
      <c r="BF77" s="105"/>
      <c r="BG77" s="105"/>
      <c r="BH77" s="105">
        <f>AS77-AD77</f>
        <v>0</v>
      </c>
      <c r="BI77" s="105"/>
      <c r="BJ77" s="105"/>
      <c r="BK77" s="105"/>
      <c r="BL77" s="105"/>
      <c r="BM77" s="105">
        <v>0</v>
      </c>
      <c r="BN77" s="105"/>
      <c r="BO77" s="105"/>
      <c r="BP77" s="105"/>
      <c r="BQ77" s="10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25.5" customHeight="1" x14ac:dyDescent="0.2">
      <c r="A78" s="59">
        <v>0</v>
      </c>
      <c r="B78" s="59"/>
      <c r="C78" s="106" t="s">
        <v>111</v>
      </c>
      <c r="D78" s="72"/>
      <c r="E78" s="72"/>
      <c r="F78" s="72"/>
      <c r="G78" s="72"/>
      <c r="H78" s="72"/>
      <c r="I78" s="73"/>
      <c r="J78" s="107" t="s">
        <v>71</v>
      </c>
      <c r="K78" s="107"/>
      <c r="L78" s="107"/>
      <c r="M78" s="107"/>
      <c r="N78" s="107"/>
      <c r="O78" s="107" t="s">
        <v>87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4">
        <v>3779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v>3779</v>
      </c>
      <c r="AJ78" s="104"/>
      <c r="AK78" s="104"/>
      <c r="AL78" s="104"/>
      <c r="AM78" s="104"/>
      <c r="AN78" s="104">
        <v>3779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v>3779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0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s="30" customFormat="1" ht="15.75" x14ac:dyDescent="0.2">
      <c r="A79" s="77">
        <v>0</v>
      </c>
      <c r="B79" s="77"/>
      <c r="C79" s="112" t="s">
        <v>73</v>
      </c>
      <c r="D79" s="79"/>
      <c r="E79" s="79"/>
      <c r="F79" s="79"/>
      <c r="G79" s="79"/>
      <c r="H79" s="79"/>
      <c r="I79" s="80"/>
      <c r="J79" s="99" t="s">
        <v>70</v>
      </c>
      <c r="K79" s="99"/>
      <c r="L79" s="99"/>
      <c r="M79" s="99"/>
      <c r="N79" s="99"/>
      <c r="O79" s="99" t="s">
        <v>70</v>
      </c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78" ht="25.5" customHeight="1" x14ac:dyDescent="0.2">
      <c r="A80" s="59">
        <v>0</v>
      </c>
      <c r="B80" s="59"/>
      <c r="C80" s="106" t="s">
        <v>112</v>
      </c>
      <c r="D80" s="72"/>
      <c r="E80" s="72"/>
      <c r="F80" s="72"/>
      <c r="G80" s="72"/>
      <c r="H80" s="72"/>
      <c r="I80" s="73"/>
      <c r="J80" s="107" t="s">
        <v>113</v>
      </c>
      <c r="K80" s="107"/>
      <c r="L80" s="107"/>
      <c r="M80" s="107"/>
      <c r="N80" s="107"/>
      <c r="O80" s="107" t="s">
        <v>74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4">
        <v>661325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v>661325</v>
      </c>
      <c r="AJ80" s="104"/>
      <c r="AK80" s="104"/>
      <c r="AL80" s="104"/>
      <c r="AM80" s="104"/>
      <c r="AN80" s="104">
        <v>511307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105">
        <v>511307</v>
      </c>
      <c r="AY80" s="105"/>
      <c r="AZ80" s="105"/>
      <c r="BA80" s="105"/>
      <c r="BB80" s="105"/>
      <c r="BC80" s="105">
        <f>AN80-Y80</f>
        <v>-150018</v>
      </c>
      <c r="BD80" s="105"/>
      <c r="BE80" s="105"/>
      <c r="BF80" s="105"/>
      <c r="BG80" s="105"/>
      <c r="BH80" s="105">
        <f>AS80-AD80</f>
        <v>0</v>
      </c>
      <c r="BI80" s="105"/>
      <c r="BJ80" s="105"/>
      <c r="BK80" s="105"/>
      <c r="BL80" s="105"/>
      <c r="BM80" s="105">
        <v>-150018</v>
      </c>
      <c r="BN80" s="105"/>
      <c r="BO80" s="105"/>
      <c r="BP80" s="105"/>
      <c r="BQ80" s="10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25.5" customHeight="1" x14ac:dyDescent="0.2">
      <c r="A81" s="59"/>
      <c r="B81" s="59"/>
      <c r="C81" s="113" t="s">
        <v>115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5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114</v>
      </c>
    </row>
    <row r="82" spans="1:80" ht="38.25" customHeight="1" x14ac:dyDescent="0.2">
      <c r="A82" s="59">
        <v>0</v>
      </c>
      <c r="B82" s="59"/>
      <c r="C82" s="113" t="s">
        <v>116</v>
      </c>
      <c r="D82" s="72"/>
      <c r="E82" s="72"/>
      <c r="F82" s="72"/>
      <c r="G82" s="72"/>
      <c r="H82" s="72"/>
      <c r="I82" s="73"/>
      <c r="J82" s="107" t="s">
        <v>71</v>
      </c>
      <c r="K82" s="107"/>
      <c r="L82" s="107"/>
      <c r="M82" s="107"/>
      <c r="N82" s="107"/>
      <c r="O82" s="107" t="s">
        <v>74</v>
      </c>
      <c r="P82" s="107"/>
      <c r="Q82" s="107"/>
      <c r="R82" s="107"/>
      <c r="S82" s="107"/>
      <c r="T82" s="107"/>
      <c r="U82" s="107"/>
      <c r="V82" s="107"/>
      <c r="W82" s="107"/>
      <c r="X82" s="107"/>
      <c r="Y82" s="104">
        <v>9871.16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v>9871.16</v>
      </c>
      <c r="AJ82" s="104"/>
      <c r="AK82" s="104"/>
      <c r="AL82" s="104"/>
      <c r="AM82" s="104"/>
      <c r="AN82" s="104">
        <v>9669.66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5">
        <v>9669.66</v>
      </c>
      <c r="AY82" s="105"/>
      <c r="AZ82" s="105"/>
      <c r="BA82" s="105"/>
      <c r="BB82" s="105"/>
      <c r="BC82" s="105">
        <f>AN82-Y82</f>
        <v>-201.5</v>
      </c>
      <c r="BD82" s="105"/>
      <c r="BE82" s="105"/>
      <c r="BF82" s="105"/>
      <c r="BG82" s="105"/>
      <c r="BH82" s="105">
        <f>AS82-AD82</f>
        <v>0</v>
      </c>
      <c r="BI82" s="105"/>
      <c r="BJ82" s="105"/>
      <c r="BK82" s="105"/>
      <c r="BL82" s="105"/>
      <c r="BM82" s="105">
        <v>-201.5</v>
      </c>
      <c r="BN82" s="105"/>
      <c r="BO82" s="105"/>
      <c r="BP82" s="105"/>
      <c r="BQ82" s="10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25.5" customHeight="1" x14ac:dyDescent="0.2">
      <c r="A83" s="59"/>
      <c r="B83" s="59"/>
      <c r="C83" s="113" t="s">
        <v>118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5"/>
      <c r="BR83" s="10"/>
      <c r="BS83" s="10"/>
      <c r="BT83" s="10"/>
      <c r="BU83" s="10"/>
      <c r="BV83" s="10"/>
      <c r="BW83" s="10"/>
      <c r="BX83" s="10"/>
      <c r="BY83" s="10"/>
      <c r="BZ83" s="8"/>
      <c r="CB83" s="1" t="s">
        <v>117</v>
      </c>
    </row>
    <row r="84" spans="1:80" s="30" customFormat="1" ht="15.75" x14ac:dyDescent="0.2">
      <c r="A84" s="77">
        <v>0</v>
      </c>
      <c r="B84" s="77"/>
      <c r="C84" s="116" t="s">
        <v>93</v>
      </c>
      <c r="D84" s="79"/>
      <c r="E84" s="79"/>
      <c r="F84" s="79"/>
      <c r="G84" s="79"/>
      <c r="H84" s="79"/>
      <c r="I84" s="80"/>
      <c r="J84" s="99" t="s">
        <v>70</v>
      </c>
      <c r="K84" s="99"/>
      <c r="L84" s="99"/>
      <c r="M84" s="99"/>
      <c r="N84" s="99"/>
      <c r="O84" s="99" t="s">
        <v>70</v>
      </c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32"/>
      <c r="BS84" s="32"/>
      <c r="BT84" s="32"/>
      <c r="BU84" s="32"/>
      <c r="BV84" s="32"/>
      <c r="BW84" s="32"/>
      <c r="BX84" s="32"/>
      <c r="BY84" s="32"/>
      <c r="BZ84" s="33"/>
    </row>
    <row r="85" spans="1:80" ht="38.25" customHeight="1" x14ac:dyDescent="0.2">
      <c r="A85" s="59">
        <v>0</v>
      </c>
      <c r="B85" s="59"/>
      <c r="C85" s="113" t="s">
        <v>119</v>
      </c>
      <c r="D85" s="72"/>
      <c r="E85" s="72"/>
      <c r="F85" s="72"/>
      <c r="G85" s="72"/>
      <c r="H85" s="72"/>
      <c r="I85" s="73"/>
      <c r="J85" s="107" t="s">
        <v>71</v>
      </c>
      <c r="K85" s="107"/>
      <c r="L85" s="107"/>
      <c r="M85" s="107"/>
      <c r="N85" s="107"/>
      <c r="O85" s="106" t="s">
        <v>120</v>
      </c>
      <c r="P85" s="72"/>
      <c r="Q85" s="72"/>
      <c r="R85" s="72"/>
      <c r="S85" s="72"/>
      <c r="T85" s="72"/>
      <c r="U85" s="72"/>
      <c r="V85" s="72"/>
      <c r="W85" s="72"/>
      <c r="X85" s="73"/>
      <c r="Y85" s="104">
        <v>175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v>175</v>
      </c>
      <c r="AJ85" s="104"/>
      <c r="AK85" s="104"/>
      <c r="AL85" s="104"/>
      <c r="AM85" s="104"/>
      <c r="AN85" s="104">
        <v>175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5">
        <v>175</v>
      </c>
      <c r="AY85" s="105"/>
      <c r="AZ85" s="105"/>
      <c r="BA85" s="105"/>
      <c r="BB85" s="105"/>
      <c r="BC85" s="105">
        <f>AN85-Y85</f>
        <v>0</v>
      </c>
      <c r="BD85" s="105"/>
      <c r="BE85" s="105"/>
      <c r="BF85" s="105"/>
      <c r="BG85" s="105"/>
      <c r="BH85" s="105">
        <f>AS85-AD85</f>
        <v>0</v>
      </c>
      <c r="BI85" s="105"/>
      <c r="BJ85" s="105"/>
      <c r="BK85" s="105"/>
      <c r="BL85" s="105"/>
      <c r="BM85" s="105">
        <v>0</v>
      </c>
      <c r="BN85" s="105"/>
      <c r="BO85" s="105"/>
      <c r="BP85" s="105"/>
      <c r="BQ85" s="105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25.5" customHeight="1" x14ac:dyDescent="0.2">
      <c r="A86" s="59"/>
      <c r="B86" s="59"/>
      <c r="C86" s="113" t="s">
        <v>122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5"/>
      <c r="BR86" s="10"/>
      <c r="BS86" s="10"/>
      <c r="BT86" s="10"/>
      <c r="BU86" s="10"/>
      <c r="BV86" s="10"/>
      <c r="BW86" s="10"/>
      <c r="BX86" s="10"/>
      <c r="BY86" s="10"/>
      <c r="BZ86" s="8"/>
      <c r="CB86" s="1" t="s">
        <v>121</v>
      </c>
    </row>
    <row r="88" spans="1:80" ht="15.95" customHeight="1" x14ac:dyDescent="0.2">
      <c r="A88" s="46" t="s">
        <v>51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80" ht="15.95" customHeight="1" x14ac:dyDescent="0.2">
      <c r="A89" s="102" t="s">
        <v>124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</row>
    <row r="90" spans="1:80" ht="15.95" customHeight="1" x14ac:dyDescent="0.2">
      <c r="A90" s="16"/>
      <c r="B90" s="16"/>
      <c r="C90" s="16"/>
      <c r="D90" s="16"/>
      <c r="E90" s="1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80" ht="12" customHeight="1" x14ac:dyDescent="0.2">
      <c r="A91" s="29" t="s">
        <v>65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80" ht="15.95" customHeight="1" x14ac:dyDescent="0.25">
      <c r="A92" s="2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80" ht="42" customHeight="1" x14ac:dyDescent="0.2">
      <c r="A93" s="109" t="s">
        <v>77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3"/>
      <c r="AO93" s="3"/>
      <c r="AP93" s="111" t="s">
        <v>79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1:80" x14ac:dyDescent="0.2">
      <c r="W94" s="108" t="s">
        <v>9</v>
      </c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4"/>
      <c r="AO94" s="4"/>
      <c r="AP94" s="108" t="s">
        <v>10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</row>
    <row r="97" spans="1:60" ht="15.95" customHeight="1" x14ac:dyDescent="0.2">
      <c r="A97" s="109" t="s">
        <v>78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3"/>
      <c r="AO97" s="3"/>
      <c r="AP97" s="111" t="s">
        <v>80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60" x14ac:dyDescent="0.2">
      <c r="W98" s="108" t="s">
        <v>9</v>
      </c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4"/>
      <c r="AO98" s="4"/>
      <c r="AP98" s="108" t="s">
        <v>10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</row>
  </sheetData>
  <mergeCells count="525">
    <mergeCell ref="A84:B84"/>
    <mergeCell ref="C84:I84"/>
    <mergeCell ref="J84:N84"/>
    <mergeCell ref="C86:BQ86"/>
    <mergeCell ref="BM85:BQ85"/>
    <mergeCell ref="A86:B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C83:BQ83"/>
    <mergeCell ref="AX84:BB84"/>
    <mergeCell ref="BC84:BG84"/>
    <mergeCell ref="BH84:BL84"/>
    <mergeCell ref="BM84:BQ84"/>
    <mergeCell ref="BM82:BQ82"/>
    <mergeCell ref="AS82:AW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C81:BQ81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K44:AO44"/>
    <mergeCell ref="AP44:AT44"/>
    <mergeCell ref="AU44:AY44"/>
    <mergeCell ref="AZ44:BC44"/>
    <mergeCell ref="BD44:BH4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C61:BG61"/>
    <mergeCell ref="W98:AM98"/>
    <mergeCell ref="AP98:BH98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X60:BB60"/>
    <mergeCell ref="BC60:BG60"/>
    <mergeCell ref="BH60:BL60"/>
    <mergeCell ref="BM60:BQ60"/>
    <mergeCell ref="A88:BL88"/>
    <mergeCell ref="A89:BL89"/>
    <mergeCell ref="AI61:AM61"/>
    <mergeCell ref="AN61:AR61"/>
    <mergeCell ref="AS61:AW61"/>
    <mergeCell ref="AX61:BB61"/>
    <mergeCell ref="BM62:BQ62"/>
    <mergeCell ref="BH61:BL61"/>
    <mergeCell ref="BM61:BQ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I59:AM59"/>
    <mergeCell ref="AN59:AR59"/>
    <mergeCell ref="AS59:AW59"/>
    <mergeCell ref="AX59:BB59"/>
    <mergeCell ref="BC59:BG59"/>
    <mergeCell ref="BH59:BL59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C43:BQ43"/>
    <mergeCell ref="BI44:BM44"/>
    <mergeCell ref="BN44:BQ44"/>
    <mergeCell ref="A44:B44"/>
    <mergeCell ref="C44:Z44"/>
    <mergeCell ref="AA44:AE44"/>
    <mergeCell ref="AF44:AJ44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0">
    <cfRule type="cellIs" dxfId="53" priority="55" stopIfTrue="1" operator="equal">
      <formula>$C59</formula>
    </cfRule>
  </conditionalFormatting>
  <conditionalFormatting sqref="A60:B60">
    <cfRule type="cellIs" dxfId="52" priority="56" stopIfTrue="1" operator="equal">
      <formula>0</formula>
    </cfRule>
  </conditionalFormatting>
  <conditionalFormatting sqref="C61">
    <cfRule type="cellIs" dxfId="51" priority="53" stopIfTrue="1" operator="equal">
      <formula>$C60</formula>
    </cfRule>
  </conditionalFormatting>
  <conditionalFormatting sqref="A61:B61">
    <cfRule type="cellIs" dxfId="50" priority="54" stopIfTrue="1" operator="equal">
      <formula>0</formula>
    </cfRule>
  </conditionalFormatting>
  <conditionalFormatting sqref="C62">
    <cfRule type="cellIs" dxfId="49" priority="51" stopIfTrue="1" operator="equal">
      <formula>$C61</formula>
    </cfRule>
  </conditionalFormatting>
  <conditionalFormatting sqref="A62:B62">
    <cfRule type="cellIs" dxfId="48" priority="52" stopIfTrue="1" operator="equal">
      <formula>0</formula>
    </cfRule>
  </conditionalFormatting>
  <conditionalFormatting sqref="C63">
    <cfRule type="cellIs" dxfId="47" priority="49" stopIfTrue="1" operator="equal">
      <formula>$C62</formula>
    </cfRule>
  </conditionalFormatting>
  <conditionalFormatting sqref="A63:B63">
    <cfRule type="cellIs" dxfId="46" priority="50" stopIfTrue="1" operator="equal">
      <formula>0</formula>
    </cfRule>
  </conditionalFormatting>
  <conditionalFormatting sqref="C64">
    <cfRule type="cellIs" dxfId="45" priority="47" stopIfTrue="1" operator="equal">
      <formula>$C63</formula>
    </cfRule>
  </conditionalFormatting>
  <conditionalFormatting sqref="A64:B64">
    <cfRule type="cellIs" dxfId="44" priority="48" stopIfTrue="1" operator="equal">
      <formula>0</formula>
    </cfRule>
  </conditionalFormatting>
  <conditionalFormatting sqref="C65">
    <cfRule type="cellIs" dxfId="43" priority="45" stopIfTrue="1" operator="equal">
      <formula>$C64</formula>
    </cfRule>
  </conditionalFormatting>
  <conditionalFormatting sqref="A65:B65">
    <cfRule type="cellIs" dxfId="42" priority="46" stopIfTrue="1" operator="equal">
      <formula>0</formula>
    </cfRule>
  </conditionalFormatting>
  <conditionalFormatting sqref="C66">
    <cfRule type="cellIs" dxfId="41" priority="43" stopIfTrue="1" operator="equal">
      <formula>$C65</formula>
    </cfRule>
  </conditionalFormatting>
  <conditionalFormatting sqref="A66:B66">
    <cfRule type="cellIs" dxfId="40" priority="44" stopIfTrue="1" operator="equal">
      <formula>0</formula>
    </cfRule>
  </conditionalFormatting>
  <conditionalFormatting sqref="C67">
    <cfRule type="cellIs" dxfId="39" priority="41" stopIfTrue="1" operator="equal">
      <formula>$C66</formula>
    </cfRule>
  </conditionalFormatting>
  <conditionalFormatting sqref="A67:B67">
    <cfRule type="cellIs" dxfId="38" priority="42" stopIfTrue="1" operator="equal">
      <formula>0</formula>
    </cfRule>
  </conditionalFormatting>
  <conditionalFormatting sqref="C68">
    <cfRule type="cellIs" dxfId="37" priority="39" stopIfTrue="1" operator="equal">
      <formula>$C67</formula>
    </cfRule>
  </conditionalFormatting>
  <conditionalFormatting sqref="A68:B68">
    <cfRule type="cellIs" dxfId="36" priority="40" stopIfTrue="1" operator="equal">
      <formula>0</formula>
    </cfRule>
  </conditionalFormatting>
  <conditionalFormatting sqref="C69">
    <cfRule type="cellIs" dxfId="35" priority="37" stopIfTrue="1" operator="equal">
      <formula>$C68</formula>
    </cfRule>
  </conditionalFormatting>
  <conditionalFormatting sqref="A69:B69">
    <cfRule type="cellIs" dxfId="34" priority="38" stopIfTrue="1" operator="equal">
      <formula>0</formula>
    </cfRule>
  </conditionalFormatting>
  <conditionalFormatting sqref="C70">
    <cfRule type="cellIs" dxfId="33" priority="35" stopIfTrue="1" operator="equal">
      <formula>$C69</formula>
    </cfRule>
  </conditionalFormatting>
  <conditionalFormatting sqref="A70:B70">
    <cfRule type="cellIs" dxfId="32" priority="36" stopIfTrue="1" operator="equal">
      <formula>0</formula>
    </cfRule>
  </conditionalFormatting>
  <conditionalFormatting sqref="C71">
    <cfRule type="cellIs" dxfId="31" priority="33" stopIfTrue="1" operator="equal">
      <formula>$C70</formula>
    </cfRule>
  </conditionalFormatting>
  <conditionalFormatting sqref="A71:B71">
    <cfRule type="cellIs" dxfId="30" priority="34" stopIfTrue="1" operator="equal">
      <formula>0</formula>
    </cfRule>
  </conditionalFormatting>
  <conditionalFormatting sqref="C72">
    <cfRule type="cellIs" dxfId="29" priority="31" stopIfTrue="1" operator="equal">
      <formula>$C71</formula>
    </cfRule>
  </conditionalFormatting>
  <conditionalFormatting sqref="A72:B72">
    <cfRule type="cellIs" dxfId="28" priority="32" stopIfTrue="1" operator="equal">
      <formula>0</formula>
    </cfRule>
  </conditionalFormatting>
  <conditionalFormatting sqref="C73">
    <cfRule type="cellIs" dxfId="27" priority="29" stopIfTrue="1" operator="equal">
      <formula>$C72</formula>
    </cfRule>
  </conditionalFormatting>
  <conditionalFormatting sqref="A73:B73">
    <cfRule type="cellIs" dxfId="26" priority="30" stopIfTrue="1" operator="equal">
      <formula>0</formula>
    </cfRule>
  </conditionalFormatting>
  <conditionalFormatting sqref="C74">
    <cfRule type="cellIs" dxfId="25" priority="27" stopIfTrue="1" operator="equal">
      <formula>$C73</formula>
    </cfRule>
  </conditionalFormatting>
  <conditionalFormatting sqref="A74:B74">
    <cfRule type="cellIs" dxfId="24" priority="28" stopIfTrue="1" operator="equal">
      <formula>0</formula>
    </cfRule>
  </conditionalFormatting>
  <conditionalFormatting sqref="C75">
    <cfRule type="cellIs" dxfId="23" priority="25" stopIfTrue="1" operator="equal">
      <formula>$C74</formula>
    </cfRule>
  </conditionalFormatting>
  <conditionalFormatting sqref="A75:B75">
    <cfRule type="cellIs" dxfId="22" priority="26" stopIfTrue="1" operator="equal">
      <formula>0</formula>
    </cfRule>
  </conditionalFormatting>
  <conditionalFormatting sqref="C76">
    <cfRule type="cellIs" dxfId="21" priority="23" stopIfTrue="1" operator="equal">
      <formula>$C75</formula>
    </cfRule>
  </conditionalFormatting>
  <conditionalFormatting sqref="A76:B76">
    <cfRule type="cellIs" dxfId="20" priority="24" stopIfTrue="1" operator="equal">
      <formula>0</formula>
    </cfRule>
  </conditionalFormatting>
  <conditionalFormatting sqref="C77">
    <cfRule type="cellIs" dxfId="19" priority="21" stopIfTrue="1" operator="equal">
      <formula>$C76</formula>
    </cfRule>
  </conditionalFormatting>
  <conditionalFormatting sqref="A77:B77">
    <cfRule type="cellIs" dxfId="18" priority="22" stopIfTrue="1" operator="equal">
      <formula>0</formula>
    </cfRule>
  </conditionalFormatting>
  <conditionalFormatting sqref="C78">
    <cfRule type="cellIs" dxfId="17" priority="19" stopIfTrue="1" operator="equal">
      <formula>$C77</formula>
    </cfRule>
  </conditionalFormatting>
  <conditionalFormatting sqref="A78:B78">
    <cfRule type="cellIs" dxfId="16" priority="20" stopIfTrue="1" operator="equal">
      <formula>0</formula>
    </cfRule>
  </conditionalFormatting>
  <conditionalFormatting sqref="C79">
    <cfRule type="cellIs" dxfId="15" priority="17" stopIfTrue="1" operator="equal">
      <formula>$C78</formula>
    </cfRule>
  </conditionalFormatting>
  <conditionalFormatting sqref="A79:B79">
    <cfRule type="cellIs" dxfId="14" priority="18" stopIfTrue="1" operator="equal">
      <formula>0</formula>
    </cfRule>
  </conditionalFormatting>
  <conditionalFormatting sqref="C80">
    <cfRule type="cellIs" dxfId="13" priority="15" stopIfTrue="1" operator="equal">
      <formula>$C79</formula>
    </cfRule>
  </conditionalFormatting>
  <conditionalFormatting sqref="A80:B80">
    <cfRule type="cellIs" dxfId="12" priority="16" stopIfTrue="1" operator="equal">
      <formula>0</formula>
    </cfRule>
  </conditionalFormatting>
  <conditionalFormatting sqref="C81">
    <cfRule type="cellIs" dxfId="11" priority="13" stopIfTrue="1" operator="equal">
      <formula>$C80</formula>
    </cfRule>
  </conditionalFormatting>
  <conditionalFormatting sqref="A81:B81">
    <cfRule type="cellIs" dxfId="10" priority="14" stopIfTrue="1" operator="equal">
      <formula>0</formula>
    </cfRule>
  </conditionalFormatting>
  <conditionalFormatting sqref="C82">
    <cfRule type="cellIs" dxfId="9" priority="11" stopIfTrue="1" operator="equal">
      <formula>$C81</formula>
    </cfRule>
  </conditionalFormatting>
  <conditionalFormatting sqref="A82:B82">
    <cfRule type="cellIs" dxfId="8" priority="12" stopIfTrue="1" operator="equal">
      <formula>0</formula>
    </cfRule>
  </conditionalFormatting>
  <conditionalFormatting sqref="C83">
    <cfRule type="cellIs" dxfId="7" priority="9" stopIfTrue="1" operator="equal">
      <formula>$C82</formula>
    </cfRule>
  </conditionalFormatting>
  <conditionalFormatting sqref="A83:B83">
    <cfRule type="cellIs" dxfId="6" priority="10" stopIfTrue="1" operator="equal">
      <formula>0</formula>
    </cfRule>
  </conditionalFormatting>
  <conditionalFormatting sqref="C84">
    <cfRule type="cellIs" dxfId="5" priority="7" stopIfTrue="1" operator="equal">
      <formula>$C83</formula>
    </cfRule>
  </conditionalFormatting>
  <conditionalFormatting sqref="A84:B84">
    <cfRule type="cellIs" dxfId="4" priority="8" stopIfTrue="1" operator="equal">
      <formula>0</formula>
    </cfRule>
  </conditionalFormatting>
  <conditionalFormatting sqref="C85">
    <cfRule type="cellIs" dxfId="3" priority="5" stopIfTrue="1" operator="equal">
      <formula>$C84</formula>
    </cfRule>
  </conditionalFormatting>
  <conditionalFormatting sqref="A85:B85">
    <cfRule type="cellIs" dxfId="2" priority="6" stopIfTrue="1" operator="equal">
      <formula>0</formula>
    </cfRule>
  </conditionalFormatting>
  <conditionalFormatting sqref="C86">
    <cfRule type="cellIs" dxfId="1" priority="3" stopIfTrue="1" operator="equal">
      <formula>$C85</formula>
    </cfRule>
  </conditionalFormatting>
  <conditionalFormatting sqref="A86:B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2022-02-02T12:53:30Z</dcterms:modified>
</cp:coreProperties>
</file>