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1061" sheetId="6" r:id="rId1"/>
  </sheets>
  <definedNames>
    <definedName name="_xlnm.Print_Area" localSheetId="0">КПК0611061!$A$1:$BQ$94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1" i="6" l="1"/>
  <c r="BC81" i="6"/>
  <c r="BH79" i="6"/>
  <c r="BC79" i="6"/>
  <c r="BH77" i="6"/>
  <c r="BC77" i="6"/>
  <c r="BH75" i="6"/>
  <c r="BC75" i="6"/>
  <c r="BH74" i="6"/>
  <c r="BC74" i="6"/>
  <c r="BH73" i="6"/>
  <c r="BC73" i="6"/>
  <c r="BH72" i="6"/>
  <c r="BC72" i="6"/>
  <c r="BH70" i="6"/>
  <c r="BC70" i="6"/>
  <c r="BH69" i="6"/>
  <c r="BC69" i="6"/>
  <c r="BH68" i="6"/>
  <c r="BC68" i="6"/>
  <c r="BH67" i="6"/>
  <c r="BC67" i="6"/>
  <c r="BH66" i="6"/>
  <c r="BC66" i="6"/>
  <c r="BH65" i="6"/>
  <c r="BC65" i="6"/>
  <c r="BH64" i="6"/>
  <c r="BC64" i="6"/>
  <c r="BH63" i="6"/>
  <c r="BC63" i="6"/>
  <c r="BH62" i="6"/>
  <c r="BC62" i="6"/>
  <c r="BH61" i="6"/>
  <c r="BC61" i="6"/>
  <c r="BH60" i="6"/>
  <c r="BC60" i="6"/>
  <c r="BB51" i="6"/>
  <c r="AW51" i="6"/>
  <c r="AQ51" i="6"/>
  <c r="AA51" i="6"/>
  <c r="BI43" i="6"/>
  <c r="BD43" i="6"/>
  <c r="AZ43" i="6"/>
  <c r="AK43" i="6"/>
  <c r="BI42" i="6"/>
  <c r="BD42" i="6"/>
  <c r="AZ42" i="6"/>
  <c r="AK42" i="6"/>
  <c r="BN42" i="6" l="1"/>
  <c r="BN43" i="6"/>
  <c r="BG51" i="6"/>
</calcChain>
</file>

<file path=xl/sharedStrings.xml><?xml version="1.0" encoding="utf-8"?>
<sst xmlns="http://schemas.openxmlformats.org/spreadsheetml/2006/main" count="219" uniqueCount="124">
  <si>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</si>
  <si>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</si>
  <si>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</si>
  <si>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</si>
  <si>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</si>
  <si>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</si>
  <si>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</si>
  <si>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</si>
  <si>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</si>
  <si>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</si>
  <si>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</si>
  <si>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</si>
  <si>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</si>
  <si>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</si>
  <si>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</si>
  <si>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</si>
  <si>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</si>
  <si>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</si>
  <si>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</si>
  <si>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</si>
  <si>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</si>
  <si>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</si>
  <si>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</si>
  <si>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</si>
  <si>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</si>
  <si>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</si>
  <si>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</si>
  <si>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</si>
  <si>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</si>
  <si>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</si>
  <si>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</si>
  <si>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</si>
  <si>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</si>
  <si>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</si>
  <si>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</si>
  <si>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</si>
  <si>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</si>
  <si>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</si>
  <si>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</si>
  <si>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</si>
  <si>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</si>
  <si>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</si>
  <si>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</si>
  <si>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</si>
  <si>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</si>
  <si>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</si>
  <si>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</si>
  <si>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</si>
  <si>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</si>
  <si>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</si>
  <si>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</si>
  <si>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</si>
  <si>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</si>
  <si>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</si>
  <si>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</si>
  <si>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</si>
  <si>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</si>
  <si>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</si>
  <si>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</si>
  <si>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</si>
  <si>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</si>
  <si>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</si>
  <si>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</si>
  <si>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</si>
  <si>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</si>
  <si>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</si>
  <si>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</si>
  <si>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</si>
  <si>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</si>
  <si>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</si>
  <si>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</si>
  <si>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</si>
  <si>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</si>
  <si>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</si>
  <si>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</si>
  <si>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</si>
  <si>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</si>
  <si>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</si>
  <si>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</si>
  <si>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</si>
  <si>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</si>
  <si>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</si>
  <si>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</si>
  <si>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</si>
  <si>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Управління освіти,молоді та спорту Дунаєвецької міської ради</t>
  </si>
  <si>
    <t>0610000</t>
  </si>
  <si>
    <t>мережа</t>
  </si>
  <si>
    <t>розпорядження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</si>
  <si>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</si>
  <si>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</si>
  <si>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</si>
  <si>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грн.</t>
  </si>
  <si>
    <t>Дітодні відвідування</t>
  </si>
  <si>
    <t>якості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</si>
  <si>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</si>
  <si>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</si>
  <si>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загальноосвітніх закладів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</si>
  <si>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</si>
  <si>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</si>
  <si>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</si>
  <si>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</si>
  <si>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</si>
  <si>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класів шкіл 1-2 ступеня</t>
  </si>
  <si>
    <t>Кількість класів шкіл 1-3 ступеня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</si>
  <si>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</si>
  <si>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</si>
  <si>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</si>
  <si>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людино/день</t>
  </si>
  <si>
    <t>Кількість днів відвідування (навчання)</t>
  </si>
  <si>
    <t>Завдання бюджетної програми виконане. Ціль державної політики, на яку спрямовано реалізацію програми, досягнута.</t>
  </si>
  <si>
    <t>Надання загальної середньої освіти закладами загальної середньої освіти</t>
  </si>
  <si>
    <t>0921</t>
  </si>
  <si>
    <t>Кількість класів шкіл 1 ступеня</t>
  </si>
  <si>
    <t>Середньорічне число посадових окладів (ставок) педагогічного персоналу</t>
  </si>
  <si>
    <t>Середньорічна кількість учнів 1-4 кл.</t>
  </si>
  <si>
    <t>дні роботи закладу</t>
  </si>
  <si>
    <t>C78:BQ78</t>
  </si>
  <si>
    <t>Пояснення щодо причин розбіжностей між фактичними та затвердженими результативними показниками: Відхилення в кількості  діто-днів відвідування відбулись за рахунок нерегулярного відвідування учнями загальноосвітніх навчальних закладів, проведенням дистанційного навчання у звязку з епідемією "COVID-2019".</t>
  </si>
  <si>
    <t>Середні витрати на 1 учня за рахунок залишку коштів освітньої субвенції</t>
  </si>
  <si>
    <t>C82:BQ82</t>
  </si>
  <si>
    <t>Аналіз стану виконання результативних показників: За 2021 рік виконано основні результативні показники. Відхилення в кількості діто-днів відвідування відбулись за рахунок нерегулярного відвідування учнями загальноосвітніх навчальних закладів, проведенням дистанційного навчання школярів у звязку з епідемією "СOVID-2019".</t>
  </si>
  <si>
    <t>Забезпечення  надання  послуг з повної загальної середньої освіти в денних закладах загальної середньої освіти</t>
  </si>
  <si>
    <t>0611061</t>
  </si>
  <si>
    <t>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</si>
</sst>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abSelected="1" topLeftCell="A2" zoomScaleNormal="100" workbookViewId="0">
      <selection activeCell="AG49" sqref="AG49:AK49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3" t="s">
        <v>52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64" ht="9" customHeight="1" x14ac:dyDescent="0.2"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64" ht="15.75" customHeight="1" x14ac:dyDescent="0.2"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64" ht="9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64" ht="9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64" ht="8.2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64" ht="15.75" x14ac:dyDescent="0.2">
      <c r="A10" s="111" t="s">
        <v>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64" ht="15.75" customHeight="1" x14ac:dyDescent="0.2">
      <c r="A11" s="111" t="s">
        <v>38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64" ht="15.75" customHeight="1" x14ac:dyDescent="0.2">
      <c r="A12" s="111" t="s">
        <v>83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04" t="s">
        <v>74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8"/>
      <c r="N14" s="112" t="s">
        <v>75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19"/>
      <c r="AU14" s="104" t="s">
        <v>80</v>
      </c>
      <c r="AV14" s="105"/>
      <c r="AW14" s="105"/>
      <c r="AX14" s="105"/>
      <c r="AY14" s="105"/>
      <c r="AZ14" s="105"/>
      <c r="BA14" s="105"/>
      <c r="BB14" s="105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07" t="s">
        <v>57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20"/>
      <c r="N15" s="110" t="s">
        <v>58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20"/>
      <c r="AU15" s="107" t="s">
        <v>59</v>
      </c>
      <c r="AV15" s="107"/>
      <c r="AW15" s="107"/>
      <c r="AX15" s="107"/>
      <c r="AY15" s="107"/>
      <c r="AZ15" s="107"/>
      <c r="BA15" s="107"/>
      <c r="BB15" s="10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04" t="s">
        <v>85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8"/>
      <c r="N17" s="112" t="s">
        <v>84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19"/>
      <c r="AU17" s="104" t="s">
        <v>80</v>
      </c>
      <c r="AV17" s="105"/>
      <c r="AW17" s="105"/>
      <c r="AX17" s="105"/>
      <c r="AY17" s="105"/>
      <c r="AZ17" s="105"/>
      <c r="BA17" s="105"/>
      <c r="BB17" s="105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07" t="s">
        <v>57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20"/>
      <c r="N18" s="110" t="s">
        <v>60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20"/>
      <c r="AU18" s="107" t="s">
        <v>59</v>
      </c>
      <c r="AV18" s="107"/>
      <c r="AW18" s="107"/>
      <c r="AX18" s="107"/>
      <c r="AY18" s="107"/>
      <c r="AZ18" s="107"/>
      <c r="BA18" s="107"/>
      <c r="BB18" s="10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104" t="s">
        <v>122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/>
      <c r="N20" s="104" t="s">
        <v>123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3"/>
      <c r="AA20" s="104" t="s">
        <v>111</v>
      </c>
      <c r="AB20" s="105"/>
      <c r="AC20" s="105"/>
      <c r="AD20" s="105"/>
      <c r="AE20" s="105"/>
      <c r="AF20" s="105"/>
      <c r="AG20" s="105"/>
      <c r="AH20" s="105"/>
      <c r="AI20" s="105"/>
      <c r="AJ20" s="23"/>
      <c r="AK20" s="106" t="s">
        <v>110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3"/>
      <c r="BE20" s="104" t="s">
        <v>81</v>
      </c>
      <c r="BF20" s="105"/>
      <c r="BG20" s="105"/>
      <c r="BH20" s="105"/>
      <c r="BI20" s="105"/>
      <c r="BJ20" s="105"/>
      <c r="BK20" s="105"/>
      <c r="BL20" s="105"/>
    </row>
    <row r="21" spans="1:79" ht="23.25" customHeight="1" x14ac:dyDescent="0.2">
      <c r="A21"/>
      <c r="B21" s="107" t="s">
        <v>57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/>
      <c r="N21" s="107" t="s">
        <v>61</v>
      </c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26"/>
      <c r="AA21" s="108" t="s">
        <v>62</v>
      </c>
      <c r="AB21" s="108"/>
      <c r="AC21" s="108"/>
      <c r="AD21" s="108"/>
      <c r="AE21" s="108"/>
      <c r="AF21" s="108"/>
      <c r="AG21" s="108"/>
      <c r="AH21" s="108"/>
      <c r="AI21" s="108"/>
      <c r="AJ21" s="26"/>
      <c r="AK21" s="109" t="s">
        <v>63</v>
      </c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26"/>
      <c r="BE21" s="107" t="s">
        <v>64</v>
      </c>
      <c r="BF21" s="107"/>
      <c r="BG21" s="107"/>
      <c r="BH21" s="107"/>
      <c r="BI21" s="107"/>
      <c r="BJ21" s="107"/>
      <c r="BK21" s="107"/>
      <c r="BL21" s="107"/>
    </row>
    <row r="22" spans="1:79" ht="6.75" customHeight="1" x14ac:dyDescent="0.2"/>
    <row r="23" spans="1:79" ht="15.75" customHeight="1" x14ac:dyDescent="0.2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27.75" customHeight="1" x14ac:dyDescent="0.2">
      <c r="A24" s="100" t="s">
        <v>3</v>
      </c>
      <c r="B24" s="100"/>
      <c r="C24" s="100"/>
      <c r="D24" s="100"/>
      <c r="E24" s="100"/>
      <c r="F24" s="100"/>
      <c r="G24" s="101" t="s">
        <v>41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79" ht="10.5" hidden="1" customHeight="1" x14ac:dyDescent="0.2">
      <c r="A25" s="66" t="s">
        <v>39</v>
      </c>
      <c r="B25" s="66"/>
      <c r="C25" s="66"/>
      <c r="D25" s="66"/>
      <c r="E25" s="66"/>
      <c r="F25" s="66"/>
      <c r="G25" s="67" t="s">
        <v>16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55</v>
      </c>
    </row>
    <row r="26" spans="1:79" ht="12.75" customHeight="1" x14ac:dyDescent="0.2">
      <c r="A26" s="66">
        <v>1</v>
      </c>
      <c r="B26" s="66"/>
      <c r="C26" s="66"/>
      <c r="D26" s="66"/>
      <c r="E26" s="66"/>
      <c r="F26" s="66"/>
      <c r="G26" s="96" t="s">
        <v>94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8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4" t="s">
        <v>44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5.95" customHeight="1" x14ac:dyDescent="0.2">
      <c r="A29" s="99" t="s">
        <v>121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4" t="s">
        <v>45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79" ht="27.75" customHeight="1" x14ac:dyDescent="0.2">
      <c r="A32" s="100" t="s">
        <v>3</v>
      </c>
      <c r="B32" s="100"/>
      <c r="C32" s="100"/>
      <c r="D32" s="100"/>
      <c r="E32" s="100"/>
      <c r="F32" s="100"/>
      <c r="G32" s="101" t="s">
        <v>42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</row>
    <row r="33" spans="1:79" ht="10.5" hidden="1" customHeight="1" x14ac:dyDescent="0.2">
      <c r="A33" s="66" t="s">
        <v>15</v>
      </c>
      <c r="B33" s="66"/>
      <c r="C33" s="66"/>
      <c r="D33" s="66"/>
      <c r="E33" s="66"/>
      <c r="F33" s="66"/>
      <c r="G33" s="67" t="s">
        <v>16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56</v>
      </c>
    </row>
    <row r="34" spans="1:79" ht="12.75" customHeight="1" x14ac:dyDescent="0.2">
      <c r="A34" s="66">
        <v>1</v>
      </c>
      <c r="B34" s="66"/>
      <c r="C34" s="66"/>
      <c r="D34" s="66"/>
      <c r="E34" s="66"/>
      <c r="F34" s="66"/>
      <c r="G34" s="96" t="s">
        <v>95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8"/>
      <c r="CA34" s="1" t="s">
        <v>54</v>
      </c>
    </row>
    <row r="36" spans="1:79" ht="15.75" customHeight="1" x14ac:dyDescent="0.2">
      <c r="A36" s="64" t="s">
        <v>46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</row>
    <row r="37" spans="1:79" ht="15" customHeight="1" x14ac:dyDescent="0.2">
      <c r="A37" s="87" t="s">
        <v>82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</row>
    <row r="38" spans="1:79" ht="48" customHeight="1" x14ac:dyDescent="0.2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79" ht="15.95" customHeight="1" x14ac:dyDescent="0.2">
      <c r="A40" s="92">
        <v>1</v>
      </c>
      <c r="B40" s="92"/>
      <c r="C40" s="92">
        <v>2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89">
        <v>3</v>
      </c>
      <c r="AB40" s="90"/>
      <c r="AC40" s="90"/>
      <c r="AD40" s="90"/>
      <c r="AE40" s="91"/>
      <c r="AF40" s="89">
        <v>4</v>
      </c>
      <c r="AG40" s="90"/>
      <c r="AH40" s="90"/>
      <c r="AI40" s="90"/>
      <c r="AJ40" s="91"/>
      <c r="AK40" s="89">
        <v>5</v>
      </c>
      <c r="AL40" s="90"/>
      <c r="AM40" s="90"/>
      <c r="AN40" s="90"/>
      <c r="AO40" s="91"/>
      <c r="AP40" s="89">
        <v>6</v>
      </c>
      <c r="AQ40" s="90"/>
      <c r="AR40" s="90"/>
      <c r="AS40" s="90"/>
      <c r="AT40" s="91"/>
      <c r="AU40" s="89">
        <v>7</v>
      </c>
      <c r="AV40" s="90"/>
      <c r="AW40" s="90"/>
      <c r="AX40" s="90"/>
      <c r="AY40" s="91"/>
      <c r="AZ40" s="89">
        <v>8</v>
      </c>
      <c r="BA40" s="90"/>
      <c r="BB40" s="90"/>
      <c r="BC40" s="91"/>
      <c r="BD40" s="89">
        <v>9</v>
      </c>
      <c r="BE40" s="90"/>
      <c r="BF40" s="90"/>
      <c r="BG40" s="90"/>
      <c r="BH40" s="91"/>
      <c r="BI40" s="92">
        <v>10</v>
      </c>
      <c r="BJ40" s="92"/>
      <c r="BK40" s="92"/>
      <c r="BL40" s="92"/>
      <c r="BM40" s="92"/>
      <c r="BN40" s="92">
        <v>11</v>
      </c>
      <c r="BO40" s="92"/>
      <c r="BP40" s="92"/>
      <c r="BQ40" s="92"/>
    </row>
    <row r="41" spans="1:79" ht="15.75" hidden="1" customHeight="1" x14ac:dyDescent="0.2">
      <c r="A41" s="66" t="s">
        <v>15</v>
      </c>
      <c r="B41" s="66"/>
      <c r="C41" s="93" t="s">
        <v>16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4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81" t="s">
        <v>18</v>
      </c>
      <c r="AL41" s="81"/>
      <c r="AM41" s="81"/>
      <c r="AN41" s="81"/>
      <c r="AO41" s="81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81" t="s">
        <v>18</v>
      </c>
      <c r="BA41" s="81"/>
      <c r="BB41" s="81"/>
      <c r="BC41" s="81"/>
      <c r="BD41" s="95" t="s">
        <v>34</v>
      </c>
      <c r="BE41" s="95"/>
      <c r="BF41" s="95"/>
      <c r="BG41" s="95"/>
      <c r="BH41" s="95"/>
      <c r="BI41" s="95" t="s">
        <v>34</v>
      </c>
      <c r="BJ41" s="95"/>
      <c r="BK41" s="95"/>
      <c r="BL41" s="95"/>
      <c r="BM41" s="95"/>
      <c r="BN41" s="82" t="s">
        <v>18</v>
      </c>
      <c r="BO41" s="82"/>
      <c r="BP41" s="82"/>
      <c r="BQ41" s="82"/>
      <c r="CA41" s="1" t="s">
        <v>21</v>
      </c>
    </row>
    <row r="42" spans="1:79" ht="31.5" customHeight="1" x14ac:dyDescent="0.2">
      <c r="A42" s="38">
        <v>1</v>
      </c>
      <c r="B42" s="38"/>
      <c r="C42" s="88" t="s">
        <v>96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115">
        <v>1201600</v>
      </c>
      <c r="AB42" s="115"/>
      <c r="AC42" s="115"/>
      <c r="AD42" s="115"/>
      <c r="AE42" s="115"/>
      <c r="AF42" s="115">
        <v>0</v>
      </c>
      <c r="AG42" s="115"/>
      <c r="AH42" s="115"/>
      <c r="AI42" s="115"/>
      <c r="AJ42" s="115"/>
      <c r="AK42" s="115">
        <f>AA42+AF42</f>
        <v>1201600</v>
      </c>
      <c r="AL42" s="115"/>
      <c r="AM42" s="115"/>
      <c r="AN42" s="115"/>
      <c r="AO42" s="115"/>
      <c r="AP42" s="115">
        <v>1201600</v>
      </c>
      <c r="AQ42" s="115"/>
      <c r="AR42" s="115"/>
      <c r="AS42" s="115"/>
      <c r="AT42" s="115"/>
      <c r="AU42" s="115">
        <v>0</v>
      </c>
      <c r="AV42" s="115"/>
      <c r="AW42" s="115"/>
      <c r="AX42" s="115"/>
      <c r="AY42" s="115"/>
      <c r="AZ42" s="115">
        <f>AP42+AU42</f>
        <v>1201600</v>
      </c>
      <c r="BA42" s="115"/>
      <c r="BB42" s="115"/>
      <c r="BC42" s="115"/>
      <c r="BD42" s="115">
        <f>AP42-AA42</f>
        <v>0</v>
      </c>
      <c r="BE42" s="115"/>
      <c r="BF42" s="115"/>
      <c r="BG42" s="115"/>
      <c r="BH42" s="115"/>
      <c r="BI42" s="115">
        <f>AU42-AF42</f>
        <v>0</v>
      </c>
      <c r="BJ42" s="115"/>
      <c r="BK42" s="115"/>
      <c r="BL42" s="115"/>
      <c r="BM42" s="115"/>
      <c r="BN42" s="115">
        <f>BD42+BI42</f>
        <v>0</v>
      </c>
      <c r="BO42" s="115"/>
      <c r="BP42" s="115"/>
      <c r="BQ42" s="115"/>
      <c r="CA42" s="1" t="s">
        <v>22</v>
      </c>
    </row>
    <row r="43" spans="1:79" s="30" customFormat="1" ht="15.75" x14ac:dyDescent="0.2">
      <c r="A43" s="46"/>
      <c r="B43" s="46"/>
      <c r="C43" s="86" t="s">
        <v>66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116">
        <v>1201600</v>
      </c>
      <c r="AB43" s="116"/>
      <c r="AC43" s="116"/>
      <c r="AD43" s="116"/>
      <c r="AE43" s="116"/>
      <c r="AF43" s="116">
        <v>0</v>
      </c>
      <c r="AG43" s="116"/>
      <c r="AH43" s="116"/>
      <c r="AI43" s="116"/>
      <c r="AJ43" s="116"/>
      <c r="AK43" s="116">
        <f>AA43+AF43</f>
        <v>1201600</v>
      </c>
      <c r="AL43" s="116"/>
      <c r="AM43" s="116"/>
      <c r="AN43" s="116"/>
      <c r="AO43" s="116"/>
      <c r="AP43" s="116">
        <v>1201600</v>
      </c>
      <c r="AQ43" s="116"/>
      <c r="AR43" s="116"/>
      <c r="AS43" s="116"/>
      <c r="AT43" s="116"/>
      <c r="AU43" s="116">
        <v>0</v>
      </c>
      <c r="AV43" s="116"/>
      <c r="AW43" s="116"/>
      <c r="AX43" s="116"/>
      <c r="AY43" s="116"/>
      <c r="AZ43" s="116">
        <f>AP43+AU43</f>
        <v>1201600</v>
      </c>
      <c r="BA43" s="116"/>
      <c r="BB43" s="116"/>
      <c r="BC43" s="116"/>
      <c r="BD43" s="116">
        <f>AP43-AA43</f>
        <v>0</v>
      </c>
      <c r="BE43" s="116"/>
      <c r="BF43" s="116"/>
      <c r="BG43" s="116"/>
      <c r="BH43" s="116"/>
      <c r="BI43" s="116">
        <f>AU43-AF43</f>
        <v>0</v>
      </c>
      <c r="BJ43" s="116"/>
      <c r="BK43" s="116"/>
      <c r="BL43" s="116"/>
      <c r="BM43" s="116"/>
      <c r="BN43" s="116">
        <f>BD43+BI43</f>
        <v>0</v>
      </c>
      <c r="BO43" s="116"/>
      <c r="BP43" s="116"/>
      <c r="BQ43" s="116"/>
    </row>
    <row r="45" spans="1:79" ht="15.75" customHeight="1" x14ac:dyDescent="0.2">
      <c r="A45" s="64" t="s">
        <v>47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</row>
    <row r="46" spans="1:79" ht="15" customHeight="1" x14ac:dyDescent="0.2">
      <c r="A46" s="87" t="s">
        <v>82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</row>
    <row r="47" spans="1:79" ht="28.5" customHeight="1" x14ac:dyDescent="0.2">
      <c r="A47" s="38" t="s">
        <v>31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">
        <v>27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 t="s">
        <v>49</v>
      </c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 t="s">
        <v>0</v>
      </c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2"/>
      <c r="BN47" s="2"/>
      <c r="BO47" s="2"/>
      <c r="BP47" s="2"/>
      <c r="BQ47" s="2"/>
    </row>
    <row r="48" spans="1:79" ht="29.1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</v>
      </c>
      <c r="R48" s="38"/>
      <c r="S48" s="38"/>
      <c r="T48" s="38"/>
      <c r="U48" s="38"/>
      <c r="V48" s="38" t="s">
        <v>1</v>
      </c>
      <c r="W48" s="38"/>
      <c r="X48" s="38"/>
      <c r="Y48" s="38"/>
      <c r="Z48" s="38"/>
      <c r="AA48" s="38" t="s">
        <v>28</v>
      </c>
      <c r="AB48" s="38"/>
      <c r="AC48" s="38"/>
      <c r="AD48" s="38"/>
      <c r="AE48" s="38"/>
      <c r="AF48" s="38"/>
      <c r="AG48" s="38" t="s">
        <v>2</v>
      </c>
      <c r="AH48" s="38"/>
      <c r="AI48" s="38"/>
      <c r="AJ48" s="38"/>
      <c r="AK48" s="38"/>
      <c r="AL48" s="38" t="s">
        <v>1</v>
      </c>
      <c r="AM48" s="38"/>
      <c r="AN48" s="38"/>
      <c r="AO48" s="38"/>
      <c r="AP48" s="38"/>
      <c r="AQ48" s="38" t="s">
        <v>28</v>
      </c>
      <c r="AR48" s="38"/>
      <c r="AS48" s="38"/>
      <c r="AT48" s="38"/>
      <c r="AU48" s="38"/>
      <c r="AV48" s="38"/>
      <c r="AW48" s="56" t="s">
        <v>2</v>
      </c>
      <c r="AX48" s="57"/>
      <c r="AY48" s="57"/>
      <c r="AZ48" s="57"/>
      <c r="BA48" s="58"/>
      <c r="BB48" s="56" t="s">
        <v>1</v>
      </c>
      <c r="BC48" s="57"/>
      <c r="BD48" s="57"/>
      <c r="BE48" s="57"/>
      <c r="BF48" s="58"/>
      <c r="BG48" s="38" t="s">
        <v>28</v>
      </c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79" ht="15.95" customHeight="1" x14ac:dyDescent="0.25">
      <c r="A49" s="38">
        <v>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>
        <v>2</v>
      </c>
      <c r="R49" s="38"/>
      <c r="S49" s="38"/>
      <c r="T49" s="38"/>
      <c r="U49" s="38"/>
      <c r="V49" s="38">
        <v>3</v>
      </c>
      <c r="W49" s="38"/>
      <c r="X49" s="38"/>
      <c r="Y49" s="38"/>
      <c r="Z49" s="38"/>
      <c r="AA49" s="38">
        <v>4</v>
      </c>
      <c r="AB49" s="38"/>
      <c r="AC49" s="38"/>
      <c r="AD49" s="38"/>
      <c r="AE49" s="38"/>
      <c r="AF49" s="38"/>
      <c r="AG49" s="38">
        <v>5</v>
      </c>
      <c r="AH49" s="38"/>
      <c r="AI49" s="38"/>
      <c r="AJ49" s="38"/>
      <c r="AK49" s="38"/>
      <c r="AL49" s="38">
        <v>6</v>
      </c>
      <c r="AM49" s="38"/>
      <c r="AN49" s="38"/>
      <c r="AO49" s="38"/>
      <c r="AP49" s="38"/>
      <c r="AQ49" s="38">
        <v>7</v>
      </c>
      <c r="AR49" s="38"/>
      <c r="AS49" s="38"/>
      <c r="AT49" s="38"/>
      <c r="AU49" s="38"/>
      <c r="AV49" s="38"/>
      <c r="AW49" s="38">
        <v>8</v>
      </c>
      <c r="AX49" s="38"/>
      <c r="AY49" s="38"/>
      <c r="AZ49" s="38"/>
      <c r="BA49" s="38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81" t="s">
        <v>18</v>
      </c>
      <c r="AB50" s="82"/>
      <c r="AC50" s="82"/>
      <c r="AD50" s="82"/>
      <c r="AE50" s="82"/>
      <c r="AF50" s="82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81" t="s">
        <v>18</v>
      </c>
      <c r="AR50" s="82"/>
      <c r="AS50" s="82"/>
      <c r="AT50" s="82"/>
      <c r="AU50" s="82"/>
      <c r="AV50" s="82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82" t="s">
        <v>18</v>
      </c>
      <c r="BH50" s="82"/>
      <c r="BI50" s="82"/>
      <c r="BJ50" s="82"/>
      <c r="BK50" s="82"/>
      <c r="BL50" s="82"/>
      <c r="BM50" s="7"/>
      <c r="BN50" s="7"/>
      <c r="BO50" s="7"/>
      <c r="BP50" s="7"/>
      <c r="BQ50" s="7"/>
      <c r="CA50" s="1" t="s">
        <v>23</v>
      </c>
    </row>
    <row r="51" spans="1:79" s="30" customFormat="1" ht="15.75" x14ac:dyDescent="0.2">
      <c r="A51" s="79" t="s">
        <v>67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>
        <f>Q51+V51</f>
        <v>0</v>
      </c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>
        <f>AG51+AL51</f>
        <v>0</v>
      </c>
      <c r="AR51" s="52"/>
      <c r="AS51" s="52"/>
      <c r="AT51" s="52"/>
      <c r="AU51" s="52"/>
      <c r="AV51" s="52"/>
      <c r="AW51" s="52">
        <f>AG51-Q51</f>
        <v>0</v>
      </c>
      <c r="AX51" s="52"/>
      <c r="AY51" s="52"/>
      <c r="AZ51" s="52"/>
      <c r="BA51" s="52"/>
      <c r="BB51" s="71">
        <f>AL51-V51</f>
        <v>0</v>
      </c>
      <c r="BC51" s="71"/>
      <c r="BD51" s="71"/>
      <c r="BE51" s="71"/>
      <c r="BF51" s="71"/>
      <c r="BG51" s="71">
        <f>AW51+BB51</f>
        <v>0</v>
      </c>
      <c r="BH51" s="71"/>
      <c r="BI51" s="71"/>
      <c r="BJ51" s="71"/>
      <c r="BK51" s="71"/>
      <c r="BL51" s="71"/>
      <c r="BM51" s="31"/>
      <c r="BN51" s="31"/>
      <c r="BO51" s="31"/>
      <c r="BP51" s="31"/>
      <c r="BQ51" s="31"/>
      <c r="CA51" s="30" t="s">
        <v>24</v>
      </c>
    </row>
    <row r="53" spans="1:79" ht="15.75" customHeight="1" x14ac:dyDescent="0.2">
      <c r="A53" s="64" t="s">
        <v>48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</row>
    <row r="55" spans="1:79" ht="45" customHeight="1" x14ac:dyDescent="0.2">
      <c r="A55" s="72" t="s">
        <v>7</v>
      </c>
      <c r="B55" s="73"/>
      <c r="C55" s="72" t="s">
        <v>6</v>
      </c>
      <c r="D55" s="76"/>
      <c r="E55" s="76"/>
      <c r="F55" s="76"/>
      <c r="G55" s="76"/>
      <c r="H55" s="76"/>
      <c r="I55" s="73"/>
      <c r="J55" s="72" t="s">
        <v>5</v>
      </c>
      <c r="K55" s="76"/>
      <c r="L55" s="76"/>
      <c r="M55" s="76"/>
      <c r="N55" s="73"/>
      <c r="O55" s="72" t="s">
        <v>4</v>
      </c>
      <c r="P55" s="76"/>
      <c r="Q55" s="76"/>
      <c r="R55" s="76"/>
      <c r="S55" s="76"/>
      <c r="T55" s="76"/>
      <c r="U55" s="76"/>
      <c r="V55" s="76"/>
      <c r="W55" s="76"/>
      <c r="X55" s="73"/>
      <c r="Y55" s="38" t="s">
        <v>27</v>
      </c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 t="s">
        <v>50</v>
      </c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78" t="s">
        <v>0</v>
      </c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 x14ac:dyDescent="0.2">
      <c r="A56" s="74"/>
      <c r="B56" s="75"/>
      <c r="C56" s="74"/>
      <c r="D56" s="77"/>
      <c r="E56" s="77"/>
      <c r="F56" s="77"/>
      <c r="G56" s="77"/>
      <c r="H56" s="77"/>
      <c r="I56" s="75"/>
      <c r="J56" s="74"/>
      <c r="K56" s="77"/>
      <c r="L56" s="77"/>
      <c r="M56" s="77"/>
      <c r="N56" s="75"/>
      <c r="O56" s="74"/>
      <c r="P56" s="77"/>
      <c r="Q56" s="77"/>
      <c r="R56" s="77"/>
      <c r="S56" s="77"/>
      <c r="T56" s="77"/>
      <c r="U56" s="77"/>
      <c r="V56" s="77"/>
      <c r="W56" s="77"/>
      <c r="X56" s="75"/>
      <c r="Y56" s="56" t="s">
        <v>2</v>
      </c>
      <c r="Z56" s="57"/>
      <c r="AA56" s="57"/>
      <c r="AB56" s="57"/>
      <c r="AC56" s="58"/>
      <c r="AD56" s="56" t="s">
        <v>1</v>
      </c>
      <c r="AE56" s="57"/>
      <c r="AF56" s="57"/>
      <c r="AG56" s="57"/>
      <c r="AH56" s="58"/>
      <c r="AI56" s="38" t="s">
        <v>28</v>
      </c>
      <c r="AJ56" s="38"/>
      <c r="AK56" s="38"/>
      <c r="AL56" s="38"/>
      <c r="AM56" s="38"/>
      <c r="AN56" s="38" t="s">
        <v>2</v>
      </c>
      <c r="AO56" s="38"/>
      <c r="AP56" s="38"/>
      <c r="AQ56" s="38"/>
      <c r="AR56" s="38"/>
      <c r="AS56" s="38" t="s">
        <v>1</v>
      </c>
      <c r="AT56" s="38"/>
      <c r="AU56" s="38"/>
      <c r="AV56" s="38"/>
      <c r="AW56" s="38"/>
      <c r="AX56" s="38" t="s">
        <v>28</v>
      </c>
      <c r="AY56" s="38"/>
      <c r="AZ56" s="38"/>
      <c r="BA56" s="38"/>
      <c r="BB56" s="38"/>
      <c r="BC56" s="38" t="s">
        <v>2</v>
      </c>
      <c r="BD56" s="38"/>
      <c r="BE56" s="38"/>
      <c r="BF56" s="38"/>
      <c r="BG56" s="38"/>
      <c r="BH56" s="38" t="s">
        <v>1</v>
      </c>
      <c r="BI56" s="38"/>
      <c r="BJ56" s="38"/>
      <c r="BK56" s="38"/>
      <c r="BL56" s="38"/>
      <c r="BM56" s="38" t="s">
        <v>28</v>
      </c>
      <c r="BN56" s="38"/>
      <c r="BO56" s="38"/>
      <c r="BP56" s="38"/>
      <c r="BQ56" s="38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 x14ac:dyDescent="0.2">
      <c r="A57" s="38">
        <v>1</v>
      </c>
      <c r="B57" s="38"/>
      <c r="C57" s="38">
        <v>2</v>
      </c>
      <c r="D57" s="38"/>
      <c r="E57" s="38"/>
      <c r="F57" s="38"/>
      <c r="G57" s="38"/>
      <c r="H57" s="38"/>
      <c r="I57" s="38"/>
      <c r="J57" s="38">
        <v>3</v>
      </c>
      <c r="K57" s="38"/>
      <c r="L57" s="38"/>
      <c r="M57" s="38"/>
      <c r="N57" s="38"/>
      <c r="O57" s="38">
        <v>4</v>
      </c>
      <c r="P57" s="38"/>
      <c r="Q57" s="38"/>
      <c r="R57" s="38"/>
      <c r="S57" s="38"/>
      <c r="T57" s="38"/>
      <c r="U57" s="38"/>
      <c r="V57" s="38"/>
      <c r="W57" s="38"/>
      <c r="X57" s="38"/>
      <c r="Y57" s="38">
        <v>5</v>
      </c>
      <c r="Z57" s="38"/>
      <c r="AA57" s="38"/>
      <c r="AB57" s="38"/>
      <c r="AC57" s="38"/>
      <c r="AD57" s="38">
        <v>6</v>
      </c>
      <c r="AE57" s="38"/>
      <c r="AF57" s="38"/>
      <c r="AG57" s="38"/>
      <c r="AH57" s="38"/>
      <c r="AI57" s="38">
        <v>7</v>
      </c>
      <c r="AJ57" s="38"/>
      <c r="AK57" s="38"/>
      <c r="AL57" s="38"/>
      <c r="AM57" s="38"/>
      <c r="AN57" s="56">
        <v>8</v>
      </c>
      <c r="AO57" s="57"/>
      <c r="AP57" s="57"/>
      <c r="AQ57" s="57"/>
      <c r="AR57" s="58"/>
      <c r="AS57" s="56">
        <v>9</v>
      </c>
      <c r="AT57" s="57"/>
      <c r="AU57" s="57"/>
      <c r="AV57" s="57"/>
      <c r="AW57" s="58"/>
      <c r="AX57" s="56">
        <v>10</v>
      </c>
      <c r="AY57" s="57"/>
      <c r="AZ57" s="57"/>
      <c r="BA57" s="57"/>
      <c r="BB57" s="58"/>
      <c r="BC57" s="56">
        <v>11</v>
      </c>
      <c r="BD57" s="57"/>
      <c r="BE57" s="57"/>
      <c r="BF57" s="57"/>
      <c r="BG57" s="58"/>
      <c r="BH57" s="56">
        <v>12</v>
      </c>
      <c r="BI57" s="57"/>
      <c r="BJ57" s="57"/>
      <c r="BK57" s="57"/>
      <c r="BL57" s="58"/>
      <c r="BM57" s="56">
        <v>13</v>
      </c>
      <c r="BN57" s="57"/>
      <c r="BO57" s="57"/>
      <c r="BP57" s="57"/>
      <c r="BQ57" s="58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 x14ac:dyDescent="0.2">
      <c r="A58" s="66" t="s">
        <v>39</v>
      </c>
      <c r="B58" s="66"/>
      <c r="C58" s="67" t="s">
        <v>16</v>
      </c>
      <c r="D58" s="68"/>
      <c r="E58" s="68"/>
      <c r="F58" s="68"/>
      <c r="G58" s="68"/>
      <c r="H58" s="68"/>
      <c r="I58" s="69"/>
      <c r="J58" s="66" t="s">
        <v>17</v>
      </c>
      <c r="K58" s="66"/>
      <c r="L58" s="66"/>
      <c r="M58" s="66"/>
      <c r="N58" s="66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7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54" t="s">
        <v>18</v>
      </c>
      <c r="BN58" s="54"/>
      <c r="BO58" s="54"/>
      <c r="BP58" s="54"/>
      <c r="BQ58" s="54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30" customFormat="1" ht="15.75" x14ac:dyDescent="0.2">
      <c r="A59" s="46">
        <v>0</v>
      </c>
      <c r="B59" s="46"/>
      <c r="C59" s="50" t="s">
        <v>68</v>
      </c>
      <c r="D59" s="50"/>
      <c r="E59" s="50"/>
      <c r="F59" s="50"/>
      <c r="G59" s="50"/>
      <c r="H59" s="50"/>
      <c r="I59" s="50"/>
      <c r="J59" s="50" t="s">
        <v>69</v>
      </c>
      <c r="K59" s="50"/>
      <c r="L59" s="50"/>
      <c r="M59" s="50"/>
      <c r="N59" s="50"/>
      <c r="O59" s="50" t="s">
        <v>69</v>
      </c>
      <c r="P59" s="50"/>
      <c r="Q59" s="50"/>
      <c r="R59" s="50"/>
      <c r="S59" s="50"/>
      <c r="T59" s="50"/>
      <c r="U59" s="50"/>
      <c r="V59" s="50"/>
      <c r="W59" s="50"/>
      <c r="X59" s="50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2"/>
      <c r="BS59" s="32"/>
      <c r="BT59" s="32"/>
      <c r="BU59" s="32"/>
      <c r="BV59" s="32"/>
      <c r="BW59" s="32"/>
      <c r="BX59" s="32"/>
      <c r="BY59" s="32"/>
      <c r="BZ59" s="33"/>
      <c r="CA59" s="30" t="s">
        <v>26</v>
      </c>
    </row>
    <row r="60" spans="1:79" ht="15.75" customHeight="1" x14ac:dyDescent="0.2">
      <c r="A60" s="38">
        <v>0</v>
      </c>
      <c r="B60" s="38"/>
      <c r="C60" s="43" t="s">
        <v>97</v>
      </c>
      <c r="D60" s="40"/>
      <c r="E60" s="40"/>
      <c r="F60" s="40"/>
      <c r="G60" s="40"/>
      <c r="H60" s="40"/>
      <c r="I60" s="41"/>
      <c r="J60" s="42" t="s">
        <v>70</v>
      </c>
      <c r="K60" s="42"/>
      <c r="L60" s="42"/>
      <c r="M60" s="42"/>
      <c r="N60" s="42"/>
      <c r="O60" s="42" t="s">
        <v>86</v>
      </c>
      <c r="P60" s="42"/>
      <c r="Q60" s="42"/>
      <c r="R60" s="42"/>
      <c r="S60" s="42"/>
      <c r="T60" s="42"/>
      <c r="U60" s="42"/>
      <c r="V60" s="42"/>
      <c r="W60" s="42"/>
      <c r="X60" s="42"/>
      <c r="Y60" s="44">
        <v>20</v>
      </c>
      <c r="Z60" s="44"/>
      <c r="AA60" s="44"/>
      <c r="AB60" s="44"/>
      <c r="AC60" s="44"/>
      <c r="AD60" s="44">
        <v>0</v>
      </c>
      <c r="AE60" s="44"/>
      <c r="AF60" s="44"/>
      <c r="AG60" s="44"/>
      <c r="AH60" s="44"/>
      <c r="AI60" s="44">
        <v>20</v>
      </c>
      <c r="AJ60" s="44"/>
      <c r="AK60" s="44"/>
      <c r="AL60" s="44"/>
      <c r="AM60" s="44"/>
      <c r="AN60" s="44">
        <v>20</v>
      </c>
      <c r="AO60" s="44"/>
      <c r="AP60" s="44"/>
      <c r="AQ60" s="44"/>
      <c r="AR60" s="44"/>
      <c r="AS60" s="44">
        <v>0</v>
      </c>
      <c r="AT60" s="44"/>
      <c r="AU60" s="44"/>
      <c r="AV60" s="44"/>
      <c r="AW60" s="44"/>
      <c r="AX60" s="37">
        <v>20</v>
      </c>
      <c r="AY60" s="37"/>
      <c r="AZ60" s="37"/>
      <c r="BA60" s="37"/>
      <c r="BB60" s="37"/>
      <c r="BC60" s="37">
        <f t="shared" ref="BC60:BC70" si="0">AN60-Y60</f>
        <v>0</v>
      </c>
      <c r="BD60" s="37"/>
      <c r="BE60" s="37"/>
      <c r="BF60" s="37"/>
      <c r="BG60" s="37"/>
      <c r="BH60" s="37">
        <f t="shared" ref="BH60:BH70" si="1">AS60-AD60</f>
        <v>0</v>
      </c>
      <c r="BI60" s="37"/>
      <c r="BJ60" s="37"/>
      <c r="BK60" s="37"/>
      <c r="BL60" s="37"/>
      <c r="BM60" s="37">
        <v>0</v>
      </c>
      <c r="BN60" s="37"/>
      <c r="BO60" s="37"/>
      <c r="BP60" s="37"/>
      <c r="BQ60" s="37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ht="25.5" customHeight="1" x14ac:dyDescent="0.2">
      <c r="A61" s="38">
        <v>0</v>
      </c>
      <c r="B61" s="38"/>
      <c r="C61" s="43" t="s">
        <v>98</v>
      </c>
      <c r="D61" s="40"/>
      <c r="E61" s="40"/>
      <c r="F61" s="40"/>
      <c r="G61" s="40"/>
      <c r="H61" s="40"/>
      <c r="I61" s="41"/>
      <c r="J61" s="42" t="s">
        <v>70</v>
      </c>
      <c r="K61" s="42"/>
      <c r="L61" s="42"/>
      <c r="M61" s="42"/>
      <c r="N61" s="42"/>
      <c r="O61" s="42" t="s">
        <v>86</v>
      </c>
      <c r="P61" s="42"/>
      <c r="Q61" s="42"/>
      <c r="R61" s="42"/>
      <c r="S61" s="42"/>
      <c r="T61" s="42"/>
      <c r="U61" s="42"/>
      <c r="V61" s="42"/>
      <c r="W61" s="42"/>
      <c r="X61" s="42"/>
      <c r="Y61" s="44">
        <v>0</v>
      </c>
      <c r="Z61" s="44"/>
      <c r="AA61" s="44"/>
      <c r="AB61" s="44"/>
      <c r="AC61" s="44"/>
      <c r="AD61" s="44">
        <v>0</v>
      </c>
      <c r="AE61" s="44"/>
      <c r="AF61" s="44"/>
      <c r="AG61" s="44"/>
      <c r="AH61" s="44"/>
      <c r="AI61" s="44">
        <v>0</v>
      </c>
      <c r="AJ61" s="44"/>
      <c r="AK61" s="44"/>
      <c r="AL61" s="44"/>
      <c r="AM61" s="44"/>
      <c r="AN61" s="44">
        <v>0</v>
      </c>
      <c r="AO61" s="44"/>
      <c r="AP61" s="44"/>
      <c r="AQ61" s="44"/>
      <c r="AR61" s="44"/>
      <c r="AS61" s="44">
        <v>0</v>
      </c>
      <c r="AT61" s="44"/>
      <c r="AU61" s="44"/>
      <c r="AV61" s="44"/>
      <c r="AW61" s="44"/>
      <c r="AX61" s="37">
        <v>0</v>
      </c>
      <c r="AY61" s="37"/>
      <c r="AZ61" s="37"/>
      <c r="BA61" s="37"/>
      <c r="BB61" s="37"/>
      <c r="BC61" s="37">
        <f t="shared" si="0"/>
        <v>0</v>
      </c>
      <c r="BD61" s="37"/>
      <c r="BE61" s="37"/>
      <c r="BF61" s="37"/>
      <c r="BG61" s="37"/>
      <c r="BH61" s="37">
        <f t="shared" si="1"/>
        <v>0</v>
      </c>
      <c r="BI61" s="37"/>
      <c r="BJ61" s="37"/>
      <c r="BK61" s="37"/>
      <c r="BL61" s="37"/>
      <c r="BM61" s="37">
        <v>0</v>
      </c>
      <c r="BN61" s="37"/>
      <c r="BO61" s="37"/>
      <c r="BP61" s="37"/>
      <c r="BQ61" s="3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25.5" customHeight="1" x14ac:dyDescent="0.2">
      <c r="A62" s="38">
        <v>0</v>
      </c>
      <c r="B62" s="38"/>
      <c r="C62" s="43" t="s">
        <v>99</v>
      </c>
      <c r="D62" s="40"/>
      <c r="E62" s="40"/>
      <c r="F62" s="40"/>
      <c r="G62" s="40"/>
      <c r="H62" s="40"/>
      <c r="I62" s="41"/>
      <c r="J62" s="42" t="s">
        <v>70</v>
      </c>
      <c r="K62" s="42"/>
      <c r="L62" s="42"/>
      <c r="M62" s="42"/>
      <c r="N62" s="42"/>
      <c r="O62" s="42" t="s">
        <v>86</v>
      </c>
      <c r="P62" s="42"/>
      <c r="Q62" s="42"/>
      <c r="R62" s="42"/>
      <c r="S62" s="42"/>
      <c r="T62" s="42"/>
      <c r="U62" s="42"/>
      <c r="V62" s="42"/>
      <c r="W62" s="42"/>
      <c r="X62" s="42"/>
      <c r="Y62" s="44">
        <v>9</v>
      </c>
      <c r="Z62" s="44"/>
      <c r="AA62" s="44"/>
      <c r="AB62" s="44"/>
      <c r="AC62" s="44"/>
      <c r="AD62" s="44">
        <v>0</v>
      </c>
      <c r="AE62" s="44"/>
      <c r="AF62" s="44"/>
      <c r="AG62" s="44"/>
      <c r="AH62" s="44"/>
      <c r="AI62" s="44">
        <v>9</v>
      </c>
      <c r="AJ62" s="44"/>
      <c r="AK62" s="44"/>
      <c r="AL62" s="44"/>
      <c r="AM62" s="44"/>
      <c r="AN62" s="44">
        <v>9</v>
      </c>
      <c r="AO62" s="44"/>
      <c r="AP62" s="44"/>
      <c r="AQ62" s="44"/>
      <c r="AR62" s="44"/>
      <c r="AS62" s="44">
        <v>0</v>
      </c>
      <c r="AT62" s="44"/>
      <c r="AU62" s="44"/>
      <c r="AV62" s="44"/>
      <c r="AW62" s="44"/>
      <c r="AX62" s="37">
        <v>9</v>
      </c>
      <c r="AY62" s="37"/>
      <c r="AZ62" s="37"/>
      <c r="BA62" s="37"/>
      <c r="BB62" s="37"/>
      <c r="BC62" s="37">
        <f t="shared" si="0"/>
        <v>0</v>
      </c>
      <c r="BD62" s="37"/>
      <c r="BE62" s="37"/>
      <c r="BF62" s="37"/>
      <c r="BG62" s="37"/>
      <c r="BH62" s="37">
        <f t="shared" si="1"/>
        <v>0</v>
      </c>
      <c r="BI62" s="37"/>
      <c r="BJ62" s="37"/>
      <c r="BK62" s="37"/>
      <c r="BL62" s="37"/>
      <c r="BM62" s="37">
        <v>0</v>
      </c>
      <c r="BN62" s="37"/>
      <c r="BO62" s="37"/>
      <c r="BP62" s="37"/>
      <c r="BQ62" s="3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 x14ac:dyDescent="0.2">
      <c r="A63" s="38">
        <v>0</v>
      </c>
      <c r="B63" s="38"/>
      <c r="C63" s="43" t="s">
        <v>100</v>
      </c>
      <c r="D63" s="40"/>
      <c r="E63" s="40"/>
      <c r="F63" s="40"/>
      <c r="G63" s="40"/>
      <c r="H63" s="40"/>
      <c r="I63" s="41"/>
      <c r="J63" s="42" t="s">
        <v>70</v>
      </c>
      <c r="K63" s="42"/>
      <c r="L63" s="42"/>
      <c r="M63" s="42"/>
      <c r="N63" s="42"/>
      <c r="O63" s="42" t="s">
        <v>86</v>
      </c>
      <c r="P63" s="42"/>
      <c r="Q63" s="42"/>
      <c r="R63" s="42"/>
      <c r="S63" s="42"/>
      <c r="T63" s="42"/>
      <c r="U63" s="42"/>
      <c r="V63" s="42"/>
      <c r="W63" s="42"/>
      <c r="X63" s="42"/>
      <c r="Y63" s="44">
        <v>11</v>
      </c>
      <c r="Z63" s="44"/>
      <c r="AA63" s="44"/>
      <c r="AB63" s="44"/>
      <c r="AC63" s="44"/>
      <c r="AD63" s="44">
        <v>0</v>
      </c>
      <c r="AE63" s="44"/>
      <c r="AF63" s="44"/>
      <c r="AG63" s="44"/>
      <c r="AH63" s="44"/>
      <c r="AI63" s="44">
        <v>11</v>
      </c>
      <c r="AJ63" s="44"/>
      <c r="AK63" s="44"/>
      <c r="AL63" s="44"/>
      <c r="AM63" s="44"/>
      <c r="AN63" s="44">
        <v>11</v>
      </c>
      <c r="AO63" s="44"/>
      <c r="AP63" s="44"/>
      <c r="AQ63" s="44"/>
      <c r="AR63" s="44"/>
      <c r="AS63" s="44">
        <v>0</v>
      </c>
      <c r="AT63" s="44"/>
      <c r="AU63" s="44"/>
      <c r="AV63" s="44"/>
      <c r="AW63" s="44"/>
      <c r="AX63" s="37">
        <v>11</v>
      </c>
      <c r="AY63" s="37"/>
      <c r="AZ63" s="37"/>
      <c r="BA63" s="37"/>
      <c r="BB63" s="37"/>
      <c r="BC63" s="37">
        <f t="shared" si="0"/>
        <v>0</v>
      </c>
      <c r="BD63" s="37"/>
      <c r="BE63" s="37"/>
      <c r="BF63" s="37"/>
      <c r="BG63" s="37"/>
      <c r="BH63" s="37">
        <f t="shared" si="1"/>
        <v>0</v>
      </c>
      <c r="BI63" s="37"/>
      <c r="BJ63" s="37"/>
      <c r="BK63" s="37"/>
      <c r="BL63" s="37"/>
      <c r="BM63" s="37">
        <v>0</v>
      </c>
      <c r="BN63" s="37"/>
      <c r="BO63" s="37"/>
      <c r="BP63" s="37"/>
      <c r="BQ63" s="3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15.75" customHeight="1" x14ac:dyDescent="0.2">
      <c r="A64" s="38">
        <v>0</v>
      </c>
      <c r="B64" s="38"/>
      <c r="C64" s="43" t="s">
        <v>101</v>
      </c>
      <c r="D64" s="40"/>
      <c r="E64" s="40"/>
      <c r="F64" s="40"/>
      <c r="G64" s="40"/>
      <c r="H64" s="40"/>
      <c r="I64" s="41"/>
      <c r="J64" s="42" t="s">
        <v>70</v>
      </c>
      <c r="K64" s="42"/>
      <c r="L64" s="42"/>
      <c r="M64" s="42"/>
      <c r="N64" s="42"/>
      <c r="O64" s="42" t="s">
        <v>87</v>
      </c>
      <c r="P64" s="42"/>
      <c r="Q64" s="42"/>
      <c r="R64" s="42"/>
      <c r="S64" s="42"/>
      <c r="T64" s="42"/>
      <c r="U64" s="42"/>
      <c r="V64" s="42"/>
      <c r="W64" s="42"/>
      <c r="X64" s="42"/>
      <c r="Y64" s="44">
        <v>243</v>
      </c>
      <c r="Z64" s="44"/>
      <c r="AA64" s="44"/>
      <c r="AB64" s="44"/>
      <c r="AC64" s="44"/>
      <c r="AD64" s="44">
        <v>0</v>
      </c>
      <c r="AE64" s="44"/>
      <c r="AF64" s="44"/>
      <c r="AG64" s="44"/>
      <c r="AH64" s="44"/>
      <c r="AI64" s="44">
        <v>243</v>
      </c>
      <c r="AJ64" s="44"/>
      <c r="AK64" s="44"/>
      <c r="AL64" s="44"/>
      <c r="AM64" s="44"/>
      <c r="AN64" s="44">
        <v>243</v>
      </c>
      <c r="AO64" s="44"/>
      <c r="AP64" s="44"/>
      <c r="AQ64" s="44"/>
      <c r="AR64" s="44"/>
      <c r="AS64" s="44">
        <v>0</v>
      </c>
      <c r="AT64" s="44"/>
      <c r="AU64" s="44"/>
      <c r="AV64" s="44"/>
      <c r="AW64" s="44"/>
      <c r="AX64" s="37">
        <v>243</v>
      </c>
      <c r="AY64" s="37"/>
      <c r="AZ64" s="37"/>
      <c r="BA64" s="37"/>
      <c r="BB64" s="37"/>
      <c r="BC64" s="37">
        <f t="shared" si="0"/>
        <v>0</v>
      </c>
      <c r="BD64" s="37"/>
      <c r="BE64" s="37"/>
      <c r="BF64" s="37"/>
      <c r="BG64" s="37"/>
      <c r="BH64" s="37">
        <f t="shared" si="1"/>
        <v>0</v>
      </c>
      <c r="BI64" s="37"/>
      <c r="BJ64" s="37"/>
      <c r="BK64" s="37"/>
      <c r="BL64" s="37"/>
      <c r="BM64" s="37">
        <v>0</v>
      </c>
      <c r="BN64" s="37"/>
      <c r="BO64" s="37"/>
      <c r="BP64" s="37"/>
      <c r="BQ64" s="3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25.5" customHeight="1" x14ac:dyDescent="0.2">
      <c r="A65" s="38">
        <v>0</v>
      </c>
      <c r="B65" s="38"/>
      <c r="C65" s="43" t="s">
        <v>112</v>
      </c>
      <c r="D65" s="40"/>
      <c r="E65" s="40"/>
      <c r="F65" s="40"/>
      <c r="G65" s="40"/>
      <c r="H65" s="40"/>
      <c r="I65" s="41"/>
      <c r="J65" s="42" t="s">
        <v>70</v>
      </c>
      <c r="K65" s="42"/>
      <c r="L65" s="42"/>
      <c r="M65" s="42"/>
      <c r="N65" s="42"/>
      <c r="O65" s="42" t="s">
        <v>86</v>
      </c>
      <c r="P65" s="42"/>
      <c r="Q65" s="42"/>
      <c r="R65" s="42"/>
      <c r="S65" s="42"/>
      <c r="T65" s="42"/>
      <c r="U65" s="42"/>
      <c r="V65" s="42"/>
      <c r="W65" s="42"/>
      <c r="X65" s="42"/>
      <c r="Y65" s="44">
        <v>0</v>
      </c>
      <c r="Z65" s="44"/>
      <c r="AA65" s="44"/>
      <c r="AB65" s="44"/>
      <c r="AC65" s="44"/>
      <c r="AD65" s="44">
        <v>0</v>
      </c>
      <c r="AE65" s="44"/>
      <c r="AF65" s="44"/>
      <c r="AG65" s="44"/>
      <c r="AH65" s="44"/>
      <c r="AI65" s="44">
        <v>0</v>
      </c>
      <c r="AJ65" s="44"/>
      <c r="AK65" s="44"/>
      <c r="AL65" s="44"/>
      <c r="AM65" s="44"/>
      <c r="AN65" s="44">
        <v>0</v>
      </c>
      <c r="AO65" s="44"/>
      <c r="AP65" s="44"/>
      <c r="AQ65" s="44"/>
      <c r="AR65" s="44"/>
      <c r="AS65" s="44">
        <v>0</v>
      </c>
      <c r="AT65" s="44"/>
      <c r="AU65" s="44"/>
      <c r="AV65" s="44"/>
      <c r="AW65" s="44"/>
      <c r="AX65" s="37">
        <v>0</v>
      </c>
      <c r="AY65" s="37"/>
      <c r="AZ65" s="37"/>
      <c r="BA65" s="37"/>
      <c r="BB65" s="37"/>
      <c r="BC65" s="37">
        <f t="shared" si="0"/>
        <v>0</v>
      </c>
      <c r="BD65" s="37"/>
      <c r="BE65" s="37"/>
      <c r="BF65" s="37"/>
      <c r="BG65" s="37"/>
      <c r="BH65" s="37">
        <f t="shared" si="1"/>
        <v>0</v>
      </c>
      <c r="BI65" s="37"/>
      <c r="BJ65" s="37"/>
      <c r="BK65" s="37"/>
      <c r="BL65" s="37"/>
      <c r="BM65" s="37">
        <v>0</v>
      </c>
      <c r="BN65" s="37"/>
      <c r="BO65" s="37"/>
      <c r="BP65" s="37"/>
      <c r="BQ65" s="3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25.5" customHeight="1" x14ac:dyDescent="0.2">
      <c r="A66" s="38">
        <v>0</v>
      </c>
      <c r="B66" s="38"/>
      <c r="C66" s="43" t="s">
        <v>102</v>
      </c>
      <c r="D66" s="40"/>
      <c r="E66" s="40"/>
      <c r="F66" s="40"/>
      <c r="G66" s="40"/>
      <c r="H66" s="40"/>
      <c r="I66" s="41"/>
      <c r="J66" s="42" t="s">
        <v>70</v>
      </c>
      <c r="K66" s="42"/>
      <c r="L66" s="42"/>
      <c r="M66" s="42"/>
      <c r="N66" s="42"/>
      <c r="O66" s="42" t="s">
        <v>86</v>
      </c>
      <c r="P66" s="42"/>
      <c r="Q66" s="42"/>
      <c r="R66" s="42"/>
      <c r="S66" s="42"/>
      <c r="T66" s="42"/>
      <c r="U66" s="42"/>
      <c r="V66" s="42"/>
      <c r="W66" s="42"/>
      <c r="X66" s="42"/>
      <c r="Y66" s="44">
        <v>74</v>
      </c>
      <c r="Z66" s="44"/>
      <c r="AA66" s="44"/>
      <c r="AB66" s="44"/>
      <c r="AC66" s="44"/>
      <c r="AD66" s="44">
        <v>0</v>
      </c>
      <c r="AE66" s="44"/>
      <c r="AF66" s="44"/>
      <c r="AG66" s="44"/>
      <c r="AH66" s="44"/>
      <c r="AI66" s="44">
        <v>74</v>
      </c>
      <c r="AJ66" s="44"/>
      <c r="AK66" s="44"/>
      <c r="AL66" s="44"/>
      <c r="AM66" s="44"/>
      <c r="AN66" s="44">
        <v>74</v>
      </c>
      <c r="AO66" s="44"/>
      <c r="AP66" s="44"/>
      <c r="AQ66" s="44"/>
      <c r="AR66" s="44"/>
      <c r="AS66" s="44">
        <v>0</v>
      </c>
      <c r="AT66" s="44"/>
      <c r="AU66" s="44"/>
      <c r="AV66" s="44"/>
      <c r="AW66" s="44"/>
      <c r="AX66" s="37">
        <v>74</v>
      </c>
      <c r="AY66" s="37"/>
      <c r="AZ66" s="37"/>
      <c r="BA66" s="37"/>
      <c r="BB66" s="37"/>
      <c r="BC66" s="37">
        <f t="shared" si="0"/>
        <v>0</v>
      </c>
      <c r="BD66" s="37"/>
      <c r="BE66" s="37"/>
      <c r="BF66" s="37"/>
      <c r="BG66" s="37"/>
      <c r="BH66" s="37">
        <f t="shared" si="1"/>
        <v>0</v>
      </c>
      <c r="BI66" s="37"/>
      <c r="BJ66" s="37"/>
      <c r="BK66" s="37"/>
      <c r="BL66" s="37"/>
      <c r="BM66" s="37">
        <v>0</v>
      </c>
      <c r="BN66" s="37"/>
      <c r="BO66" s="37"/>
      <c r="BP66" s="37"/>
      <c r="BQ66" s="3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25.5" customHeight="1" x14ac:dyDescent="0.2">
      <c r="A67" s="38">
        <v>0</v>
      </c>
      <c r="B67" s="38"/>
      <c r="C67" s="43" t="s">
        <v>103</v>
      </c>
      <c r="D67" s="40"/>
      <c r="E67" s="40"/>
      <c r="F67" s="40"/>
      <c r="G67" s="40"/>
      <c r="H67" s="40"/>
      <c r="I67" s="41"/>
      <c r="J67" s="42" t="s">
        <v>70</v>
      </c>
      <c r="K67" s="42"/>
      <c r="L67" s="42"/>
      <c r="M67" s="42"/>
      <c r="N67" s="42"/>
      <c r="O67" s="42" t="s">
        <v>86</v>
      </c>
      <c r="P67" s="42"/>
      <c r="Q67" s="42"/>
      <c r="R67" s="42"/>
      <c r="S67" s="42"/>
      <c r="T67" s="42"/>
      <c r="U67" s="42"/>
      <c r="V67" s="42"/>
      <c r="W67" s="42"/>
      <c r="X67" s="42"/>
      <c r="Y67" s="44">
        <v>169</v>
      </c>
      <c r="Z67" s="44"/>
      <c r="AA67" s="44"/>
      <c r="AB67" s="44"/>
      <c r="AC67" s="44"/>
      <c r="AD67" s="44">
        <v>0</v>
      </c>
      <c r="AE67" s="44"/>
      <c r="AF67" s="44"/>
      <c r="AG67" s="44"/>
      <c r="AH67" s="44"/>
      <c r="AI67" s="44">
        <v>169</v>
      </c>
      <c r="AJ67" s="44"/>
      <c r="AK67" s="44"/>
      <c r="AL67" s="44"/>
      <c r="AM67" s="44"/>
      <c r="AN67" s="44">
        <v>169</v>
      </c>
      <c r="AO67" s="44"/>
      <c r="AP67" s="44"/>
      <c r="AQ67" s="44"/>
      <c r="AR67" s="44"/>
      <c r="AS67" s="44">
        <v>0</v>
      </c>
      <c r="AT67" s="44"/>
      <c r="AU67" s="44"/>
      <c r="AV67" s="44"/>
      <c r="AW67" s="44"/>
      <c r="AX67" s="37">
        <v>169</v>
      </c>
      <c r="AY67" s="37"/>
      <c r="AZ67" s="37"/>
      <c r="BA67" s="37"/>
      <c r="BB67" s="37"/>
      <c r="BC67" s="37">
        <f t="shared" si="0"/>
        <v>0</v>
      </c>
      <c r="BD67" s="37"/>
      <c r="BE67" s="37"/>
      <c r="BF67" s="37"/>
      <c r="BG67" s="37"/>
      <c r="BH67" s="37">
        <f t="shared" si="1"/>
        <v>0</v>
      </c>
      <c r="BI67" s="37"/>
      <c r="BJ67" s="37"/>
      <c r="BK67" s="37"/>
      <c r="BL67" s="37"/>
      <c r="BM67" s="37">
        <v>0</v>
      </c>
      <c r="BN67" s="37"/>
      <c r="BO67" s="37"/>
      <c r="BP67" s="37"/>
      <c r="BQ67" s="3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51" customHeight="1" x14ac:dyDescent="0.2">
      <c r="A68" s="38">
        <v>0</v>
      </c>
      <c r="B68" s="38"/>
      <c r="C68" s="43" t="s">
        <v>113</v>
      </c>
      <c r="D68" s="40"/>
      <c r="E68" s="40"/>
      <c r="F68" s="40"/>
      <c r="G68" s="40"/>
      <c r="H68" s="40"/>
      <c r="I68" s="41"/>
      <c r="J68" s="42" t="s">
        <v>70</v>
      </c>
      <c r="K68" s="42"/>
      <c r="L68" s="42"/>
      <c r="M68" s="42"/>
      <c r="N68" s="42"/>
      <c r="O68" s="42" t="s">
        <v>88</v>
      </c>
      <c r="P68" s="42"/>
      <c r="Q68" s="42"/>
      <c r="R68" s="42"/>
      <c r="S68" s="42"/>
      <c r="T68" s="42"/>
      <c r="U68" s="42"/>
      <c r="V68" s="42"/>
      <c r="W68" s="42"/>
      <c r="X68" s="42"/>
      <c r="Y68" s="44">
        <v>459.2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v>459.2</v>
      </c>
      <c r="AJ68" s="44"/>
      <c r="AK68" s="44"/>
      <c r="AL68" s="44"/>
      <c r="AM68" s="44"/>
      <c r="AN68" s="44">
        <v>459.2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37">
        <v>459.2</v>
      </c>
      <c r="AY68" s="37"/>
      <c r="AZ68" s="37"/>
      <c r="BA68" s="37"/>
      <c r="BB68" s="37"/>
      <c r="BC68" s="37">
        <f t="shared" si="0"/>
        <v>0</v>
      </c>
      <c r="BD68" s="37"/>
      <c r="BE68" s="37"/>
      <c r="BF68" s="37"/>
      <c r="BG68" s="37"/>
      <c r="BH68" s="37">
        <f t="shared" si="1"/>
        <v>0</v>
      </c>
      <c r="BI68" s="37"/>
      <c r="BJ68" s="37"/>
      <c r="BK68" s="37"/>
      <c r="BL68" s="37"/>
      <c r="BM68" s="37">
        <v>0</v>
      </c>
      <c r="BN68" s="37"/>
      <c r="BO68" s="37"/>
      <c r="BP68" s="37"/>
      <c r="BQ68" s="3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89.25" customHeight="1" x14ac:dyDescent="0.2">
      <c r="A69" s="38">
        <v>0</v>
      </c>
      <c r="B69" s="38"/>
      <c r="C69" s="43" t="s">
        <v>89</v>
      </c>
      <c r="D69" s="40"/>
      <c r="E69" s="40"/>
      <c r="F69" s="40"/>
      <c r="G69" s="40"/>
      <c r="H69" s="40"/>
      <c r="I69" s="41"/>
      <c r="J69" s="42" t="s">
        <v>70</v>
      </c>
      <c r="K69" s="42"/>
      <c r="L69" s="42"/>
      <c r="M69" s="42"/>
      <c r="N69" s="42"/>
      <c r="O69" s="42" t="s">
        <v>88</v>
      </c>
      <c r="P69" s="42"/>
      <c r="Q69" s="42"/>
      <c r="R69" s="42"/>
      <c r="S69" s="42"/>
      <c r="T69" s="42"/>
      <c r="U69" s="42"/>
      <c r="V69" s="42"/>
      <c r="W69" s="42"/>
      <c r="X69" s="42"/>
      <c r="Y69" s="44">
        <v>105.25</v>
      </c>
      <c r="Z69" s="44"/>
      <c r="AA69" s="44"/>
      <c r="AB69" s="44"/>
      <c r="AC69" s="44"/>
      <c r="AD69" s="44">
        <v>0</v>
      </c>
      <c r="AE69" s="44"/>
      <c r="AF69" s="44"/>
      <c r="AG69" s="44"/>
      <c r="AH69" s="44"/>
      <c r="AI69" s="44">
        <v>105.25</v>
      </c>
      <c r="AJ69" s="44"/>
      <c r="AK69" s="44"/>
      <c r="AL69" s="44"/>
      <c r="AM69" s="44"/>
      <c r="AN69" s="44">
        <v>105.25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37">
        <v>105.25</v>
      </c>
      <c r="AY69" s="37"/>
      <c r="AZ69" s="37"/>
      <c r="BA69" s="37"/>
      <c r="BB69" s="37"/>
      <c r="BC69" s="37">
        <f t="shared" si="0"/>
        <v>0</v>
      </c>
      <c r="BD69" s="37"/>
      <c r="BE69" s="37"/>
      <c r="BF69" s="37"/>
      <c r="BG69" s="37"/>
      <c r="BH69" s="37">
        <f t="shared" si="1"/>
        <v>0</v>
      </c>
      <c r="BI69" s="37"/>
      <c r="BJ69" s="37"/>
      <c r="BK69" s="37"/>
      <c r="BL69" s="37"/>
      <c r="BM69" s="37">
        <v>0</v>
      </c>
      <c r="BN69" s="37"/>
      <c r="BO69" s="37"/>
      <c r="BP69" s="37"/>
      <c r="BQ69" s="3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38.25" customHeight="1" x14ac:dyDescent="0.2">
      <c r="A70" s="38">
        <v>0</v>
      </c>
      <c r="B70" s="38"/>
      <c r="C70" s="43" t="s">
        <v>90</v>
      </c>
      <c r="D70" s="40"/>
      <c r="E70" s="40"/>
      <c r="F70" s="40"/>
      <c r="G70" s="40"/>
      <c r="H70" s="40"/>
      <c r="I70" s="41"/>
      <c r="J70" s="42" t="s">
        <v>70</v>
      </c>
      <c r="K70" s="42"/>
      <c r="L70" s="42"/>
      <c r="M70" s="42"/>
      <c r="N70" s="42"/>
      <c r="O70" s="42" t="s">
        <v>88</v>
      </c>
      <c r="P70" s="42"/>
      <c r="Q70" s="42"/>
      <c r="R70" s="42"/>
      <c r="S70" s="42"/>
      <c r="T70" s="42"/>
      <c r="U70" s="42"/>
      <c r="V70" s="42"/>
      <c r="W70" s="42"/>
      <c r="X70" s="42"/>
      <c r="Y70" s="44">
        <v>564.45000000000005</v>
      </c>
      <c r="Z70" s="44"/>
      <c r="AA70" s="44"/>
      <c r="AB70" s="44"/>
      <c r="AC70" s="44"/>
      <c r="AD70" s="44">
        <v>0</v>
      </c>
      <c r="AE70" s="44"/>
      <c r="AF70" s="44"/>
      <c r="AG70" s="44"/>
      <c r="AH70" s="44"/>
      <c r="AI70" s="44">
        <v>564.45000000000005</v>
      </c>
      <c r="AJ70" s="44"/>
      <c r="AK70" s="44"/>
      <c r="AL70" s="44"/>
      <c r="AM70" s="44"/>
      <c r="AN70" s="44">
        <v>564.45000000000005</v>
      </c>
      <c r="AO70" s="44"/>
      <c r="AP70" s="44"/>
      <c r="AQ70" s="44"/>
      <c r="AR70" s="44"/>
      <c r="AS70" s="44">
        <v>0</v>
      </c>
      <c r="AT70" s="44"/>
      <c r="AU70" s="44"/>
      <c r="AV70" s="44"/>
      <c r="AW70" s="44"/>
      <c r="AX70" s="37">
        <v>564.45000000000005</v>
      </c>
      <c r="AY70" s="37"/>
      <c r="AZ70" s="37"/>
      <c r="BA70" s="37"/>
      <c r="BB70" s="37"/>
      <c r="BC70" s="37">
        <f t="shared" si="0"/>
        <v>0</v>
      </c>
      <c r="BD70" s="37"/>
      <c r="BE70" s="37"/>
      <c r="BF70" s="37"/>
      <c r="BG70" s="37"/>
      <c r="BH70" s="37">
        <f t="shared" si="1"/>
        <v>0</v>
      </c>
      <c r="BI70" s="37"/>
      <c r="BJ70" s="37"/>
      <c r="BK70" s="37"/>
      <c r="BL70" s="37"/>
      <c r="BM70" s="37">
        <v>0</v>
      </c>
      <c r="BN70" s="37"/>
      <c r="BO70" s="37"/>
      <c r="BP70" s="37"/>
      <c r="BQ70" s="3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s="30" customFormat="1" ht="15.75" x14ac:dyDescent="0.2">
      <c r="A71" s="46">
        <v>0</v>
      </c>
      <c r="B71" s="46"/>
      <c r="C71" s="51" t="s">
        <v>71</v>
      </c>
      <c r="D71" s="48"/>
      <c r="E71" s="48"/>
      <c r="F71" s="48"/>
      <c r="G71" s="48"/>
      <c r="H71" s="48"/>
      <c r="I71" s="49"/>
      <c r="J71" s="50" t="s">
        <v>69</v>
      </c>
      <c r="K71" s="50"/>
      <c r="L71" s="50"/>
      <c r="M71" s="50"/>
      <c r="N71" s="50"/>
      <c r="O71" s="50" t="s">
        <v>69</v>
      </c>
      <c r="P71" s="50"/>
      <c r="Q71" s="50"/>
      <c r="R71" s="50"/>
      <c r="S71" s="50"/>
      <c r="T71" s="50"/>
      <c r="U71" s="50"/>
      <c r="V71" s="50"/>
      <c r="W71" s="50"/>
      <c r="X71" s="50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2"/>
      <c r="BS71" s="32"/>
      <c r="BT71" s="32"/>
      <c r="BU71" s="32"/>
      <c r="BV71" s="32"/>
      <c r="BW71" s="32"/>
      <c r="BX71" s="32"/>
      <c r="BY71" s="32"/>
      <c r="BZ71" s="33"/>
    </row>
    <row r="72" spans="1:80" ht="25.5" customHeight="1" x14ac:dyDescent="0.2">
      <c r="A72" s="38">
        <v>0</v>
      </c>
      <c r="B72" s="38"/>
      <c r="C72" s="43" t="s">
        <v>114</v>
      </c>
      <c r="D72" s="40"/>
      <c r="E72" s="40"/>
      <c r="F72" s="40"/>
      <c r="G72" s="40"/>
      <c r="H72" s="40"/>
      <c r="I72" s="41"/>
      <c r="J72" s="42" t="s">
        <v>70</v>
      </c>
      <c r="K72" s="42"/>
      <c r="L72" s="42"/>
      <c r="M72" s="42"/>
      <c r="N72" s="42"/>
      <c r="O72" s="42" t="s">
        <v>86</v>
      </c>
      <c r="P72" s="42"/>
      <c r="Q72" s="42"/>
      <c r="R72" s="42"/>
      <c r="S72" s="42"/>
      <c r="T72" s="42"/>
      <c r="U72" s="42"/>
      <c r="V72" s="42"/>
      <c r="W72" s="42"/>
      <c r="X72" s="42"/>
      <c r="Y72" s="44">
        <v>1545</v>
      </c>
      <c r="Z72" s="44"/>
      <c r="AA72" s="44"/>
      <c r="AB72" s="44"/>
      <c r="AC72" s="44"/>
      <c r="AD72" s="44">
        <v>0</v>
      </c>
      <c r="AE72" s="44"/>
      <c r="AF72" s="44"/>
      <c r="AG72" s="44"/>
      <c r="AH72" s="44"/>
      <c r="AI72" s="44">
        <v>1545</v>
      </c>
      <c r="AJ72" s="44"/>
      <c r="AK72" s="44"/>
      <c r="AL72" s="44"/>
      <c r="AM72" s="44"/>
      <c r="AN72" s="44">
        <v>1545</v>
      </c>
      <c r="AO72" s="44"/>
      <c r="AP72" s="44"/>
      <c r="AQ72" s="44"/>
      <c r="AR72" s="44"/>
      <c r="AS72" s="44">
        <v>0</v>
      </c>
      <c r="AT72" s="44"/>
      <c r="AU72" s="44"/>
      <c r="AV72" s="44"/>
      <c r="AW72" s="44"/>
      <c r="AX72" s="37">
        <v>1545</v>
      </c>
      <c r="AY72" s="37"/>
      <c r="AZ72" s="37"/>
      <c r="BA72" s="37"/>
      <c r="BB72" s="37"/>
      <c r="BC72" s="37">
        <f>AN72-Y72</f>
        <v>0</v>
      </c>
      <c r="BD72" s="37"/>
      <c r="BE72" s="37"/>
      <c r="BF72" s="37"/>
      <c r="BG72" s="37"/>
      <c r="BH72" s="37">
        <f>AS72-AD72</f>
        <v>0</v>
      </c>
      <c r="BI72" s="37"/>
      <c r="BJ72" s="37"/>
      <c r="BK72" s="37"/>
      <c r="BL72" s="37"/>
      <c r="BM72" s="37">
        <v>0</v>
      </c>
      <c r="BN72" s="37"/>
      <c r="BO72" s="37"/>
      <c r="BP72" s="37"/>
      <c r="BQ72" s="3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25.5" customHeight="1" x14ac:dyDescent="0.2">
      <c r="A73" s="38">
        <v>0</v>
      </c>
      <c r="B73" s="38"/>
      <c r="C73" s="43" t="s">
        <v>104</v>
      </c>
      <c r="D73" s="40"/>
      <c r="E73" s="40"/>
      <c r="F73" s="40"/>
      <c r="G73" s="40"/>
      <c r="H73" s="40"/>
      <c r="I73" s="41"/>
      <c r="J73" s="42" t="s">
        <v>70</v>
      </c>
      <c r="K73" s="42"/>
      <c r="L73" s="42"/>
      <c r="M73" s="42"/>
      <c r="N73" s="42"/>
      <c r="O73" s="42" t="s">
        <v>86</v>
      </c>
      <c r="P73" s="42"/>
      <c r="Q73" s="42"/>
      <c r="R73" s="42"/>
      <c r="S73" s="42"/>
      <c r="T73" s="42"/>
      <c r="U73" s="42"/>
      <c r="V73" s="42"/>
      <c r="W73" s="42"/>
      <c r="X73" s="42"/>
      <c r="Y73" s="44">
        <v>1813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1813</v>
      </c>
      <c r="AJ73" s="44"/>
      <c r="AK73" s="44"/>
      <c r="AL73" s="44"/>
      <c r="AM73" s="44"/>
      <c r="AN73" s="44">
        <v>1813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37">
        <v>1813</v>
      </c>
      <c r="AY73" s="37"/>
      <c r="AZ73" s="37"/>
      <c r="BA73" s="37"/>
      <c r="BB73" s="37"/>
      <c r="BC73" s="37">
        <f>AN73-Y73</f>
        <v>0</v>
      </c>
      <c r="BD73" s="37"/>
      <c r="BE73" s="37"/>
      <c r="BF73" s="37"/>
      <c r="BG73" s="37"/>
      <c r="BH73" s="37">
        <f>AS73-AD73</f>
        <v>0</v>
      </c>
      <c r="BI73" s="37"/>
      <c r="BJ73" s="37"/>
      <c r="BK73" s="37"/>
      <c r="BL73" s="37"/>
      <c r="BM73" s="37">
        <v>0</v>
      </c>
      <c r="BN73" s="37"/>
      <c r="BO73" s="37"/>
      <c r="BP73" s="37"/>
      <c r="BQ73" s="3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25.5" customHeight="1" x14ac:dyDescent="0.2">
      <c r="A74" s="38">
        <v>0</v>
      </c>
      <c r="B74" s="38"/>
      <c r="C74" s="43" t="s">
        <v>105</v>
      </c>
      <c r="D74" s="40"/>
      <c r="E74" s="40"/>
      <c r="F74" s="40"/>
      <c r="G74" s="40"/>
      <c r="H74" s="40"/>
      <c r="I74" s="41"/>
      <c r="J74" s="42" t="s">
        <v>70</v>
      </c>
      <c r="K74" s="42"/>
      <c r="L74" s="42"/>
      <c r="M74" s="42"/>
      <c r="N74" s="42"/>
      <c r="O74" s="42" t="s">
        <v>86</v>
      </c>
      <c r="P74" s="42"/>
      <c r="Q74" s="42"/>
      <c r="R74" s="42"/>
      <c r="S74" s="42"/>
      <c r="T74" s="42"/>
      <c r="U74" s="42"/>
      <c r="V74" s="42"/>
      <c r="W74" s="42"/>
      <c r="X74" s="42"/>
      <c r="Y74" s="44">
        <v>419</v>
      </c>
      <c r="Z74" s="44"/>
      <c r="AA74" s="44"/>
      <c r="AB74" s="44"/>
      <c r="AC74" s="44"/>
      <c r="AD74" s="44">
        <v>0</v>
      </c>
      <c r="AE74" s="44"/>
      <c r="AF74" s="44"/>
      <c r="AG74" s="44"/>
      <c r="AH74" s="44"/>
      <c r="AI74" s="44">
        <v>419</v>
      </c>
      <c r="AJ74" s="44"/>
      <c r="AK74" s="44"/>
      <c r="AL74" s="44"/>
      <c r="AM74" s="44"/>
      <c r="AN74" s="44">
        <v>419</v>
      </c>
      <c r="AO74" s="44"/>
      <c r="AP74" s="44"/>
      <c r="AQ74" s="44"/>
      <c r="AR74" s="44"/>
      <c r="AS74" s="44">
        <v>0</v>
      </c>
      <c r="AT74" s="44"/>
      <c r="AU74" s="44"/>
      <c r="AV74" s="44"/>
      <c r="AW74" s="44"/>
      <c r="AX74" s="37">
        <v>419</v>
      </c>
      <c r="AY74" s="37"/>
      <c r="AZ74" s="37"/>
      <c r="BA74" s="37"/>
      <c r="BB74" s="37"/>
      <c r="BC74" s="37">
        <f>AN74-Y74</f>
        <v>0</v>
      </c>
      <c r="BD74" s="37"/>
      <c r="BE74" s="37"/>
      <c r="BF74" s="37"/>
      <c r="BG74" s="37"/>
      <c r="BH74" s="37">
        <f>AS74-AD74</f>
        <v>0</v>
      </c>
      <c r="BI74" s="37"/>
      <c r="BJ74" s="37"/>
      <c r="BK74" s="37"/>
      <c r="BL74" s="37"/>
      <c r="BM74" s="37">
        <v>0</v>
      </c>
      <c r="BN74" s="37"/>
      <c r="BO74" s="37"/>
      <c r="BP74" s="37"/>
      <c r="BQ74" s="3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25.5" customHeight="1" x14ac:dyDescent="0.2">
      <c r="A75" s="38">
        <v>0</v>
      </c>
      <c r="B75" s="38"/>
      <c r="C75" s="43" t="s">
        <v>106</v>
      </c>
      <c r="D75" s="40"/>
      <c r="E75" s="40"/>
      <c r="F75" s="40"/>
      <c r="G75" s="40"/>
      <c r="H75" s="40"/>
      <c r="I75" s="41"/>
      <c r="J75" s="42" t="s">
        <v>70</v>
      </c>
      <c r="K75" s="42"/>
      <c r="L75" s="42"/>
      <c r="M75" s="42"/>
      <c r="N75" s="42"/>
      <c r="O75" s="42" t="s">
        <v>86</v>
      </c>
      <c r="P75" s="42"/>
      <c r="Q75" s="42"/>
      <c r="R75" s="42"/>
      <c r="S75" s="42"/>
      <c r="T75" s="42"/>
      <c r="U75" s="42"/>
      <c r="V75" s="42"/>
      <c r="W75" s="42"/>
      <c r="X75" s="42"/>
      <c r="Y75" s="44">
        <v>3777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3777</v>
      </c>
      <c r="AJ75" s="44"/>
      <c r="AK75" s="44"/>
      <c r="AL75" s="44"/>
      <c r="AM75" s="44"/>
      <c r="AN75" s="44">
        <v>3777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37">
        <v>3777</v>
      </c>
      <c r="AY75" s="37"/>
      <c r="AZ75" s="37"/>
      <c r="BA75" s="37"/>
      <c r="BB75" s="37"/>
      <c r="BC75" s="37">
        <f>AN75-Y75</f>
        <v>0</v>
      </c>
      <c r="BD75" s="37"/>
      <c r="BE75" s="37"/>
      <c r="BF75" s="37"/>
      <c r="BG75" s="37"/>
      <c r="BH75" s="37">
        <f>AS75-AD75</f>
        <v>0</v>
      </c>
      <c r="BI75" s="37"/>
      <c r="BJ75" s="37"/>
      <c r="BK75" s="37"/>
      <c r="BL75" s="37"/>
      <c r="BM75" s="37">
        <v>0</v>
      </c>
      <c r="BN75" s="37"/>
      <c r="BO75" s="37"/>
      <c r="BP75" s="37"/>
      <c r="BQ75" s="3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s="30" customFormat="1" ht="15.75" x14ac:dyDescent="0.2">
      <c r="A76" s="46">
        <v>0</v>
      </c>
      <c r="B76" s="46"/>
      <c r="C76" s="51" t="s">
        <v>72</v>
      </c>
      <c r="D76" s="48"/>
      <c r="E76" s="48"/>
      <c r="F76" s="48"/>
      <c r="G76" s="48"/>
      <c r="H76" s="48"/>
      <c r="I76" s="49"/>
      <c r="J76" s="50" t="s">
        <v>69</v>
      </c>
      <c r="K76" s="50"/>
      <c r="L76" s="50"/>
      <c r="M76" s="50"/>
      <c r="N76" s="50"/>
      <c r="O76" s="50" t="s">
        <v>69</v>
      </c>
      <c r="P76" s="50"/>
      <c r="Q76" s="50"/>
      <c r="R76" s="50"/>
      <c r="S76" s="50"/>
      <c r="T76" s="50"/>
      <c r="U76" s="50"/>
      <c r="V76" s="50"/>
      <c r="W76" s="50"/>
      <c r="X76" s="50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2"/>
      <c r="BS76" s="32"/>
      <c r="BT76" s="32"/>
      <c r="BU76" s="32"/>
      <c r="BV76" s="32"/>
      <c r="BW76" s="32"/>
      <c r="BX76" s="32"/>
      <c r="BY76" s="32"/>
      <c r="BZ76" s="33"/>
    </row>
    <row r="77" spans="1:80" ht="15.75" customHeight="1" x14ac:dyDescent="0.2">
      <c r="A77" s="38">
        <v>0</v>
      </c>
      <c r="B77" s="38"/>
      <c r="C77" s="43" t="s">
        <v>92</v>
      </c>
      <c r="D77" s="40"/>
      <c r="E77" s="40"/>
      <c r="F77" s="40"/>
      <c r="G77" s="40"/>
      <c r="H77" s="40"/>
      <c r="I77" s="41"/>
      <c r="J77" s="42" t="s">
        <v>107</v>
      </c>
      <c r="K77" s="42"/>
      <c r="L77" s="42"/>
      <c r="M77" s="42"/>
      <c r="N77" s="42"/>
      <c r="O77" s="42" t="s">
        <v>73</v>
      </c>
      <c r="P77" s="42"/>
      <c r="Q77" s="42"/>
      <c r="R77" s="42"/>
      <c r="S77" s="42"/>
      <c r="T77" s="42"/>
      <c r="U77" s="42"/>
      <c r="V77" s="42"/>
      <c r="W77" s="42"/>
      <c r="X77" s="42"/>
      <c r="Y77" s="44">
        <v>630759</v>
      </c>
      <c r="Z77" s="44"/>
      <c r="AA77" s="44"/>
      <c r="AB77" s="44"/>
      <c r="AC77" s="44"/>
      <c r="AD77" s="44">
        <v>0</v>
      </c>
      <c r="AE77" s="44"/>
      <c r="AF77" s="44"/>
      <c r="AG77" s="44"/>
      <c r="AH77" s="44"/>
      <c r="AI77" s="44">
        <v>630759</v>
      </c>
      <c r="AJ77" s="44"/>
      <c r="AK77" s="44"/>
      <c r="AL77" s="44"/>
      <c r="AM77" s="44"/>
      <c r="AN77" s="44">
        <v>511307</v>
      </c>
      <c r="AO77" s="44"/>
      <c r="AP77" s="44"/>
      <c r="AQ77" s="44"/>
      <c r="AR77" s="44"/>
      <c r="AS77" s="44">
        <v>0</v>
      </c>
      <c r="AT77" s="44"/>
      <c r="AU77" s="44"/>
      <c r="AV77" s="44"/>
      <c r="AW77" s="44"/>
      <c r="AX77" s="37">
        <v>511307</v>
      </c>
      <c r="AY77" s="37"/>
      <c r="AZ77" s="37"/>
      <c r="BA77" s="37"/>
      <c r="BB77" s="37"/>
      <c r="BC77" s="37">
        <f>AN77-Y77</f>
        <v>-119452</v>
      </c>
      <c r="BD77" s="37"/>
      <c r="BE77" s="37"/>
      <c r="BF77" s="37"/>
      <c r="BG77" s="37"/>
      <c r="BH77" s="37">
        <f>AS77-AD77</f>
        <v>0</v>
      </c>
      <c r="BI77" s="37"/>
      <c r="BJ77" s="37"/>
      <c r="BK77" s="37"/>
      <c r="BL77" s="37"/>
      <c r="BM77" s="37">
        <v>-119452</v>
      </c>
      <c r="BN77" s="37"/>
      <c r="BO77" s="37"/>
      <c r="BP77" s="37"/>
      <c r="BQ77" s="37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25.5" customHeight="1" x14ac:dyDescent="0.2">
      <c r="A78" s="38"/>
      <c r="B78" s="38"/>
      <c r="C78" s="34" t="s">
        <v>117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6"/>
      <c r="BR78" s="10"/>
      <c r="BS78" s="10"/>
      <c r="BT78" s="10"/>
      <c r="BU78" s="10"/>
      <c r="BV78" s="10"/>
      <c r="BW78" s="10"/>
      <c r="BX78" s="10"/>
      <c r="BY78" s="10"/>
      <c r="BZ78" s="8"/>
      <c r="CB78" s="1" t="s">
        <v>116</v>
      </c>
    </row>
    <row r="79" spans="1:80" ht="51" customHeight="1" x14ac:dyDescent="0.2">
      <c r="A79" s="38">
        <v>0</v>
      </c>
      <c r="B79" s="38"/>
      <c r="C79" s="34" t="s">
        <v>118</v>
      </c>
      <c r="D79" s="40"/>
      <c r="E79" s="40"/>
      <c r="F79" s="40"/>
      <c r="G79" s="40"/>
      <c r="H79" s="40"/>
      <c r="I79" s="41"/>
      <c r="J79" s="42" t="s">
        <v>91</v>
      </c>
      <c r="K79" s="42"/>
      <c r="L79" s="42"/>
      <c r="M79" s="42"/>
      <c r="N79" s="42"/>
      <c r="O79" s="42" t="s">
        <v>91</v>
      </c>
      <c r="P79" s="42"/>
      <c r="Q79" s="42"/>
      <c r="R79" s="42"/>
      <c r="S79" s="42"/>
      <c r="T79" s="42"/>
      <c r="U79" s="42"/>
      <c r="V79" s="42"/>
      <c r="W79" s="42"/>
      <c r="X79" s="42"/>
      <c r="Y79" s="44">
        <v>318</v>
      </c>
      <c r="Z79" s="44"/>
      <c r="AA79" s="44"/>
      <c r="AB79" s="44"/>
      <c r="AC79" s="44"/>
      <c r="AD79" s="44">
        <v>0</v>
      </c>
      <c r="AE79" s="44"/>
      <c r="AF79" s="44"/>
      <c r="AG79" s="44"/>
      <c r="AH79" s="44"/>
      <c r="AI79" s="44">
        <v>318</v>
      </c>
      <c r="AJ79" s="44"/>
      <c r="AK79" s="44"/>
      <c r="AL79" s="44"/>
      <c r="AM79" s="44"/>
      <c r="AN79" s="44">
        <v>318</v>
      </c>
      <c r="AO79" s="44"/>
      <c r="AP79" s="44"/>
      <c r="AQ79" s="44"/>
      <c r="AR79" s="44"/>
      <c r="AS79" s="44">
        <v>0</v>
      </c>
      <c r="AT79" s="44"/>
      <c r="AU79" s="44"/>
      <c r="AV79" s="44"/>
      <c r="AW79" s="44"/>
      <c r="AX79" s="37">
        <v>318</v>
      </c>
      <c r="AY79" s="37"/>
      <c r="AZ79" s="37"/>
      <c r="BA79" s="37"/>
      <c r="BB79" s="37"/>
      <c r="BC79" s="37">
        <f>AN79-Y79</f>
        <v>0</v>
      </c>
      <c r="BD79" s="37"/>
      <c r="BE79" s="37"/>
      <c r="BF79" s="37"/>
      <c r="BG79" s="37"/>
      <c r="BH79" s="37">
        <f>AS79-AD79</f>
        <v>0</v>
      </c>
      <c r="BI79" s="37"/>
      <c r="BJ79" s="37"/>
      <c r="BK79" s="37"/>
      <c r="BL79" s="37"/>
      <c r="BM79" s="37">
        <v>0</v>
      </c>
      <c r="BN79" s="37"/>
      <c r="BO79" s="37"/>
      <c r="BP79" s="37"/>
      <c r="BQ79" s="37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s="30" customFormat="1" ht="15.75" x14ac:dyDescent="0.2">
      <c r="A80" s="46">
        <v>0</v>
      </c>
      <c r="B80" s="46"/>
      <c r="C80" s="47" t="s">
        <v>93</v>
      </c>
      <c r="D80" s="48"/>
      <c r="E80" s="48"/>
      <c r="F80" s="48"/>
      <c r="G80" s="48"/>
      <c r="H80" s="48"/>
      <c r="I80" s="49"/>
      <c r="J80" s="50" t="s">
        <v>69</v>
      </c>
      <c r="K80" s="50"/>
      <c r="L80" s="50"/>
      <c r="M80" s="50"/>
      <c r="N80" s="50"/>
      <c r="O80" s="50" t="s">
        <v>69</v>
      </c>
      <c r="P80" s="50"/>
      <c r="Q80" s="50"/>
      <c r="R80" s="50"/>
      <c r="S80" s="50"/>
      <c r="T80" s="50"/>
      <c r="U80" s="50"/>
      <c r="V80" s="50"/>
      <c r="W80" s="50"/>
      <c r="X80" s="50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2"/>
      <c r="BS80" s="32"/>
      <c r="BT80" s="32"/>
      <c r="BU80" s="32"/>
      <c r="BV80" s="32"/>
      <c r="BW80" s="32"/>
      <c r="BX80" s="32"/>
      <c r="BY80" s="32"/>
      <c r="BZ80" s="33"/>
    </row>
    <row r="81" spans="1:80" ht="38.25" customHeight="1" x14ac:dyDescent="0.2">
      <c r="A81" s="38">
        <v>0</v>
      </c>
      <c r="B81" s="38"/>
      <c r="C81" s="34" t="s">
        <v>108</v>
      </c>
      <c r="D81" s="40"/>
      <c r="E81" s="40"/>
      <c r="F81" s="40"/>
      <c r="G81" s="40"/>
      <c r="H81" s="40"/>
      <c r="I81" s="41"/>
      <c r="J81" s="42" t="s">
        <v>70</v>
      </c>
      <c r="K81" s="42"/>
      <c r="L81" s="42"/>
      <c r="M81" s="42"/>
      <c r="N81" s="42"/>
      <c r="O81" s="43" t="s">
        <v>115</v>
      </c>
      <c r="P81" s="40"/>
      <c r="Q81" s="40"/>
      <c r="R81" s="40"/>
      <c r="S81" s="40"/>
      <c r="T81" s="40"/>
      <c r="U81" s="40"/>
      <c r="V81" s="40"/>
      <c r="W81" s="40"/>
      <c r="X81" s="41"/>
      <c r="Y81" s="44">
        <v>167</v>
      </c>
      <c r="Z81" s="44"/>
      <c r="AA81" s="44"/>
      <c r="AB81" s="44"/>
      <c r="AC81" s="44"/>
      <c r="AD81" s="44">
        <v>0</v>
      </c>
      <c r="AE81" s="44"/>
      <c r="AF81" s="44"/>
      <c r="AG81" s="44"/>
      <c r="AH81" s="44"/>
      <c r="AI81" s="44">
        <v>167</v>
      </c>
      <c r="AJ81" s="44"/>
      <c r="AK81" s="44"/>
      <c r="AL81" s="44"/>
      <c r="AM81" s="44"/>
      <c r="AN81" s="44">
        <v>167</v>
      </c>
      <c r="AO81" s="44"/>
      <c r="AP81" s="44"/>
      <c r="AQ81" s="44"/>
      <c r="AR81" s="44"/>
      <c r="AS81" s="44">
        <v>0</v>
      </c>
      <c r="AT81" s="44"/>
      <c r="AU81" s="44"/>
      <c r="AV81" s="44"/>
      <c r="AW81" s="44"/>
      <c r="AX81" s="37">
        <v>167</v>
      </c>
      <c r="AY81" s="37"/>
      <c r="AZ81" s="37"/>
      <c r="BA81" s="37"/>
      <c r="BB81" s="37"/>
      <c r="BC81" s="37">
        <f>AN81-Y81</f>
        <v>0</v>
      </c>
      <c r="BD81" s="37"/>
      <c r="BE81" s="37"/>
      <c r="BF81" s="37"/>
      <c r="BG81" s="37"/>
      <c r="BH81" s="37">
        <f>AS81-AD81</f>
        <v>0</v>
      </c>
      <c r="BI81" s="37"/>
      <c r="BJ81" s="37"/>
      <c r="BK81" s="37"/>
      <c r="BL81" s="37"/>
      <c r="BM81" s="37">
        <v>0</v>
      </c>
      <c r="BN81" s="37"/>
      <c r="BO81" s="37"/>
      <c r="BP81" s="37"/>
      <c r="BQ81" s="37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25.5" customHeight="1" x14ac:dyDescent="0.2">
      <c r="A82" s="38"/>
      <c r="B82" s="38"/>
      <c r="C82" s="34" t="s">
        <v>120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6"/>
      <c r="BR82" s="10"/>
      <c r="BS82" s="10"/>
      <c r="BT82" s="10"/>
      <c r="BU82" s="10"/>
      <c r="BV82" s="10"/>
      <c r="BW82" s="10"/>
      <c r="BX82" s="10"/>
      <c r="BY82" s="10"/>
      <c r="BZ82" s="8"/>
      <c r="CB82" s="1" t="s">
        <v>119</v>
      </c>
    </row>
    <row r="84" spans="1:80" ht="15.95" customHeight="1" x14ac:dyDescent="0.2">
      <c r="A84" s="64" t="s">
        <v>51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</row>
    <row r="85" spans="1:80" ht="15.95" customHeight="1" x14ac:dyDescent="0.2">
      <c r="A85" s="65" t="s">
        <v>109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</row>
    <row r="86" spans="1:80" ht="15.95" customHeight="1" x14ac:dyDescent="0.2">
      <c r="A86" s="16"/>
      <c r="B86" s="16"/>
      <c r="C86" s="16"/>
      <c r="D86" s="16"/>
      <c r="E86" s="16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80" ht="12" customHeight="1" x14ac:dyDescent="0.2">
      <c r="A87" s="29" t="s">
        <v>65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80" ht="15.95" customHeight="1" x14ac:dyDescent="0.25">
      <c r="A88" s="28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80" ht="42" customHeight="1" x14ac:dyDescent="0.2">
      <c r="A89" s="59" t="s">
        <v>76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3"/>
      <c r="AO89" s="3"/>
      <c r="AP89" s="62" t="s">
        <v>78</v>
      </c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</row>
    <row r="90" spans="1:80" x14ac:dyDescent="0.2">
      <c r="W90" s="53" t="s">
        <v>9</v>
      </c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4"/>
      <c r="AO90" s="4"/>
      <c r="AP90" s="53" t="s">
        <v>10</v>
      </c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</row>
    <row r="93" spans="1:80" ht="15.95" customHeight="1" x14ac:dyDescent="0.2">
      <c r="A93" s="59" t="s">
        <v>77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3"/>
      <c r="AO93" s="3"/>
      <c r="AP93" s="62" t="s">
        <v>79</v>
      </c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</row>
    <row r="94" spans="1:80" x14ac:dyDescent="0.2">
      <c r="W94" s="53" t="s">
        <v>9</v>
      </c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4"/>
      <c r="AO94" s="4"/>
      <c r="AP94" s="53" t="s">
        <v>10</v>
      </c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</row>
  </sheetData>
  <mergeCells count="49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89:V89"/>
    <mergeCell ref="W89:AM89"/>
    <mergeCell ref="AP89:BH89"/>
    <mergeCell ref="W90:AM90"/>
    <mergeCell ref="AP90:BH90"/>
    <mergeCell ref="A93:V93"/>
    <mergeCell ref="W93:AM93"/>
    <mergeCell ref="AP93:BH93"/>
    <mergeCell ref="AX59:BB59"/>
    <mergeCell ref="BC59:BG59"/>
    <mergeCell ref="BH59:BL59"/>
    <mergeCell ref="A84:BL84"/>
    <mergeCell ref="A85:BL85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U43:AY43"/>
    <mergeCell ref="AZ43:BC43"/>
    <mergeCell ref="BD43:BH43"/>
    <mergeCell ref="BI43:BM43"/>
    <mergeCell ref="W94:AM94"/>
    <mergeCell ref="AP94:BH94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AN65:AR65"/>
    <mergeCell ref="AS65:AW65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O71:X71"/>
    <mergeCell ref="Y71:AC71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D73:AH73"/>
    <mergeCell ref="AI73:AM73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7:BB77"/>
    <mergeCell ref="BC77:BG77"/>
    <mergeCell ref="BH77:BL77"/>
    <mergeCell ref="BM77:BQ77"/>
    <mergeCell ref="A78:B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C78:BQ78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C82:BQ82"/>
    <mergeCell ref="AX81:BB81"/>
    <mergeCell ref="BC81:BG81"/>
    <mergeCell ref="BH81:BL81"/>
    <mergeCell ref="BM81:BQ81"/>
    <mergeCell ref="A82:B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</mergeCells>
  <conditionalFormatting sqref="C59">
    <cfRule type="cellIs" dxfId="47" priority="49" stopIfTrue="1" operator="equal">
      <formula>$C58</formula>
    </cfRule>
  </conditionalFormatting>
  <conditionalFormatting sqref="A59:B59">
    <cfRule type="cellIs" dxfId="46" priority="50" stopIfTrue="1" operator="equal">
      <formula>0</formula>
    </cfRule>
  </conditionalFormatting>
  <conditionalFormatting sqref="C60">
    <cfRule type="cellIs" dxfId="45" priority="47" stopIfTrue="1" operator="equal">
      <formula>$C59</formula>
    </cfRule>
  </conditionalFormatting>
  <conditionalFormatting sqref="A60:B60">
    <cfRule type="cellIs" dxfId="44" priority="48" stopIfTrue="1" operator="equal">
      <formula>0</formula>
    </cfRule>
  </conditionalFormatting>
  <conditionalFormatting sqref="C61">
    <cfRule type="cellIs" dxfId="43" priority="45" stopIfTrue="1" operator="equal">
      <formula>$C60</formula>
    </cfRule>
  </conditionalFormatting>
  <conditionalFormatting sqref="A61:B61">
    <cfRule type="cellIs" dxfId="42" priority="46" stopIfTrue="1" operator="equal">
      <formula>0</formula>
    </cfRule>
  </conditionalFormatting>
  <conditionalFormatting sqref="C62">
    <cfRule type="cellIs" dxfId="41" priority="43" stopIfTrue="1" operator="equal">
      <formula>$C61</formula>
    </cfRule>
  </conditionalFormatting>
  <conditionalFormatting sqref="A62:B62">
    <cfRule type="cellIs" dxfId="40" priority="44" stopIfTrue="1" operator="equal">
      <formula>0</formula>
    </cfRule>
  </conditionalFormatting>
  <conditionalFormatting sqref="C63">
    <cfRule type="cellIs" dxfId="39" priority="41" stopIfTrue="1" operator="equal">
      <formula>$C62</formula>
    </cfRule>
  </conditionalFormatting>
  <conditionalFormatting sqref="A63:B63">
    <cfRule type="cellIs" dxfId="38" priority="42" stopIfTrue="1" operator="equal">
      <formula>0</formula>
    </cfRule>
  </conditionalFormatting>
  <conditionalFormatting sqref="C64">
    <cfRule type="cellIs" dxfId="37" priority="39" stopIfTrue="1" operator="equal">
      <formula>$C63</formula>
    </cfRule>
  </conditionalFormatting>
  <conditionalFormatting sqref="A64:B64">
    <cfRule type="cellIs" dxfId="36" priority="40" stopIfTrue="1" operator="equal">
      <formula>0</formula>
    </cfRule>
  </conditionalFormatting>
  <conditionalFormatting sqref="C65">
    <cfRule type="cellIs" dxfId="35" priority="37" stopIfTrue="1" operator="equal">
      <formula>$C64</formula>
    </cfRule>
  </conditionalFormatting>
  <conditionalFormatting sqref="A65:B65">
    <cfRule type="cellIs" dxfId="34" priority="38" stopIfTrue="1" operator="equal">
      <formula>0</formula>
    </cfRule>
  </conditionalFormatting>
  <conditionalFormatting sqref="C66">
    <cfRule type="cellIs" dxfId="33" priority="35" stopIfTrue="1" operator="equal">
      <formula>$C65</formula>
    </cfRule>
  </conditionalFormatting>
  <conditionalFormatting sqref="A66:B66">
    <cfRule type="cellIs" dxfId="32" priority="36" stopIfTrue="1" operator="equal">
      <formula>0</formula>
    </cfRule>
  </conditionalFormatting>
  <conditionalFormatting sqref="C67">
    <cfRule type="cellIs" dxfId="31" priority="33" stopIfTrue="1" operator="equal">
      <formula>$C66</formula>
    </cfRule>
  </conditionalFormatting>
  <conditionalFormatting sqref="A67:B67">
    <cfRule type="cellIs" dxfId="30" priority="34" stopIfTrue="1" operator="equal">
      <formula>0</formula>
    </cfRule>
  </conditionalFormatting>
  <conditionalFormatting sqref="C68">
    <cfRule type="cellIs" dxfId="29" priority="31" stopIfTrue="1" operator="equal">
      <formula>$C67</formula>
    </cfRule>
  </conditionalFormatting>
  <conditionalFormatting sqref="A68:B68">
    <cfRule type="cellIs" dxfId="28" priority="32" stopIfTrue="1" operator="equal">
      <formula>0</formula>
    </cfRule>
  </conditionalFormatting>
  <conditionalFormatting sqref="C69">
    <cfRule type="cellIs" dxfId="27" priority="29" stopIfTrue="1" operator="equal">
      <formula>$C68</formula>
    </cfRule>
  </conditionalFormatting>
  <conditionalFormatting sqref="A69:B69">
    <cfRule type="cellIs" dxfId="26" priority="30" stopIfTrue="1" operator="equal">
      <formula>0</formula>
    </cfRule>
  </conditionalFormatting>
  <conditionalFormatting sqref="C70">
    <cfRule type="cellIs" dxfId="25" priority="27" stopIfTrue="1" operator="equal">
      <formula>$C69</formula>
    </cfRule>
  </conditionalFormatting>
  <conditionalFormatting sqref="A70:B70">
    <cfRule type="cellIs" dxfId="24" priority="28" stopIfTrue="1" operator="equal">
      <formula>0</formula>
    </cfRule>
  </conditionalFormatting>
  <conditionalFormatting sqref="C71">
    <cfRule type="cellIs" dxfId="23" priority="25" stopIfTrue="1" operator="equal">
      <formula>$C70</formula>
    </cfRule>
  </conditionalFormatting>
  <conditionalFormatting sqref="A71:B71">
    <cfRule type="cellIs" dxfId="22" priority="26" stopIfTrue="1" operator="equal">
      <formula>0</formula>
    </cfRule>
  </conditionalFormatting>
  <conditionalFormatting sqref="C72">
    <cfRule type="cellIs" dxfId="21" priority="23" stopIfTrue="1" operator="equal">
      <formula>$C71</formula>
    </cfRule>
  </conditionalFormatting>
  <conditionalFormatting sqref="A72:B72">
    <cfRule type="cellIs" dxfId="20" priority="24" stopIfTrue="1" operator="equal">
      <formula>0</formula>
    </cfRule>
  </conditionalFormatting>
  <conditionalFormatting sqref="C73">
    <cfRule type="cellIs" dxfId="19" priority="21" stopIfTrue="1" operator="equal">
      <formula>$C72</formula>
    </cfRule>
  </conditionalFormatting>
  <conditionalFormatting sqref="A73:B73">
    <cfRule type="cellIs" dxfId="18" priority="22" stopIfTrue="1" operator="equal">
      <formula>0</formula>
    </cfRule>
  </conditionalFormatting>
  <conditionalFormatting sqref="C74">
    <cfRule type="cellIs" dxfId="17" priority="19" stopIfTrue="1" operator="equal">
      <formula>$C73</formula>
    </cfRule>
  </conditionalFormatting>
  <conditionalFormatting sqref="A74:B74">
    <cfRule type="cellIs" dxfId="16" priority="20" stopIfTrue="1" operator="equal">
      <formula>0</formula>
    </cfRule>
  </conditionalFormatting>
  <conditionalFormatting sqref="C75">
    <cfRule type="cellIs" dxfId="15" priority="17" stopIfTrue="1" operator="equal">
      <formula>$C74</formula>
    </cfRule>
  </conditionalFormatting>
  <conditionalFormatting sqref="A75:B75">
    <cfRule type="cellIs" dxfId="14" priority="18" stopIfTrue="1" operator="equal">
      <formula>0</formula>
    </cfRule>
  </conditionalFormatting>
  <conditionalFormatting sqref="C76">
    <cfRule type="cellIs" dxfId="13" priority="15" stopIfTrue="1" operator="equal">
      <formula>$C75</formula>
    </cfRule>
  </conditionalFormatting>
  <conditionalFormatting sqref="A76:B76">
    <cfRule type="cellIs" dxfId="12" priority="16" stopIfTrue="1" operator="equal">
      <formula>0</formula>
    </cfRule>
  </conditionalFormatting>
  <conditionalFormatting sqref="C77">
    <cfRule type="cellIs" dxfId="11" priority="13" stopIfTrue="1" operator="equal">
      <formula>$C76</formula>
    </cfRule>
  </conditionalFormatting>
  <conditionalFormatting sqref="A77:B77">
    <cfRule type="cellIs" dxfId="10" priority="14" stopIfTrue="1" operator="equal">
      <formula>0</formula>
    </cfRule>
  </conditionalFormatting>
  <conditionalFormatting sqref="C78">
    <cfRule type="cellIs" dxfId="9" priority="11" stopIfTrue="1" operator="equal">
      <formula>$C77</formula>
    </cfRule>
  </conditionalFormatting>
  <conditionalFormatting sqref="A78:B78">
    <cfRule type="cellIs" dxfId="8" priority="12" stopIfTrue="1" operator="equal">
      <formula>0</formula>
    </cfRule>
  </conditionalFormatting>
  <conditionalFormatting sqref="C79">
    <cfRule type="cellIs" dxfId="7" priority="9" stopIfTrue="1" operator="equal">
      <formula>$C78</formula>
    </cfRule>
  </conditionalFormatting>
  <conditionalFormatting sqref="A79:B79">
    <cfRule type="cellIs" dxfId="6" priority="10" stopIfTrue="1" operator="equal">
      <formula>0</formula>
    </cfRule>
  </conditionalFormatting>
  <conditionalFormatting sqref="C80">
    <cfRule type="cellIs" dxfId="5" priority="7" stopIfTrue="1" operator="equal">
      <formula>$C79</formula>
    </cfRule>
  </conditionalFormatting>
  <conditionalFormatting sqref="A80:B80">
    <cfRule type="cellIs" dxfId="4" priority="8" stopIfTrue="1" operator="equal">
      <formula>0</formula>
    </cfRule>
  </conditionalFormatting>
  <conditionalFormatting sqref="C81">
    <cfRule type="cellIs" dxfId="3" priority="5" stopIfTrue="1" operator="equal">
      <formula>$C80</formula>
    </cfRule>
  </conditionalFormatting>
  <conditionalFormatting sqref="A81:B81">
    <cfRule type="cellIs" dxfId="2" priority="6" stopIfTrue="1" operator="equal">
      <formula>0</formula>
    </cfRule>
  </conditionalFormatting>
  <conditionalFormatting sqref="C82">
    <cfRule type="cellIs" dxfId="1" priority="3" stopIfTrue="1" operator="equal">
      <formula>$C81</formula>
    </cfRule>
  </conditionalFormatting>
  <conditionalFormatting sqref="A82:B8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КПК0611061</vt:lpstr>
      <vt:lpstr>КПК0611061!Область_печати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2022-02-02T12:55:46Z</dcterms:modified>
</cp:coreProperties>
</file>