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60" sheetId="13" r:id="rId1"/>
  </sheets>
  <definedNames>
    <definedName name="_xlnm.Print_Area" localSheetId="0">КПК0611160!$A$1:$BQ$79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6" i="13" l="1"/>
  <c r="BC66" i="13"/>
  <c r="BH64" i="13"/>
  <c r="BC64" i="13"/>
  <c r="BH62" i="13"/>
  <c r="BC62" i="13"/>
  <c r="BH61" i="13"/>
  <c r="BC61" i="13"/>
  <c r="BB52" i="13"/>
  <c r="AW52" i="13"/>
  <c r="BG52" i="13" s="1"/>
  <c r="AQ52" i="13"/>
  <c r="AA52" i="13"/>
  <c r="BI44" i="13"/>
  <c r="BD44" i="13"/>
  <c r="BN44" i="13" s="1"/>
  <c r="AZ44" i="13"/>
  <c r="AK44" i="13"/>
  <c r="BI42" i="13"/>
  <c r="BD42" i="13"/>
  <c r="BN42" i="13" s="1"/>
  <c r="AZ42" i="13"/>
  <c r="AK42" i="13"/>
</calcChain>
</file>

<file path=xl/sharedStrings.xml><?xml version="1.0" encoding="utf-8"?>
<sst xmlns="http://schemas.openxmlformats.org/spreadsheetml/2006/main" count="174" uniqueCount="105">
  <si>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</si>
  <si>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</si>
  <si>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</si>
  <si>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</si>
  <si>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</si>
  <si>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</si>
  <si>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</si>
  <si>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</si>
  <si>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</si>
  <si>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</si>
  <si>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</si>
  <si>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</si>
  <si>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</si>
  <si>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</si>
  <si>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</si>
  <si>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</si>
  <si>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</si>
  <si>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</si>
  <si>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</si>
  <si>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</si>
  <si>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</si>
  <si>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</si>
  <si>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</si>
  <si>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</si>
  <si>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</si>
  <si>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</si>
  <si>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</si>
  <si>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</si>
  <si>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</si>
  <si>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</si>
  <si>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</si>
  <si>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</si>
  <si>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</si>
  <si>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</si>
  <si>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</si>
  <si>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</si>
  <si>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</si>
  <si>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</si>
  <si>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</si>
  <si>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</si>
  <si>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</si>
  <si>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</si>
  <si>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</si>
  <si>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</si>
  <si>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</si>
  <si>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</si>
  <si>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</si>
  <si>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</si>
  <si>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</si>
  <si>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</si>
  <si>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</si>
  <si>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</si>
  <si>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</si>
  <si>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</si>
  <si>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</si>
  <si>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</si>
  <si>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</si>
  <si>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</si>
  <si>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</si>
  <si>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</si>
  <si>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</si>
  <si>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</si>
  <si>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</si>
  <si>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</si>
  <si>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</si>
  <si>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</si>
  <si>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</si>
  <si>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</si>
  <si>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</si>
  <si>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</si>
  <si>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</si>
  <si>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</si>
  <si>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</si>
  <si>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</si>
  <si>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C67:BQ67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</si>
  <si>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</si>
  <si>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</si>
  <si>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</si>
  <si>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</si>
  <si>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</si>
  <si>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</si>
  <si>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</si>
  <si>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</si>
  <si>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</si>
  <si>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</si>
  <si>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</si>
  <si>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</si>
  <si>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</si>
  <si>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</si>
  <si>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</si>
  <si>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Економія за рахунок впровадження заходів економного використання бюджетних коштів.</t>
  </si>
  <si>
    <t>0990</t>
  </si>
  <si>
    <t>Підвищення кваліфікації педагогічних працівників в закладах освіти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</si>
  <si>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</si>
  <si>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</si>
  <si>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Кількість центрів професійного розвитку педагогічних працівників</t>
  </si>
  <si>
    <t>Середньоріне число педагогічних працівників</t>
  </si>
  <si>
    <t>Кількість закладів, які обслуговує центр професійного розвитку</t>
  </si>
  <si>
    <t>Кількість установ,які обслуговує 1 працівник</t>
  </si>
  <si>
    <t>Аналіз стану виконання результативних показників: За 2021 рік всі затверджені показники виконано.</t>
  </si>
  <si>
    <t>Забезпечення діяльності центру професійного розвитку педагогічних працівників</t>
  </si>
  <si>
    <t>Завдання бюджетної програми виконане. Цільдержавної політики, на яку спрямовано реалізацію програми, досягнута.</t>
  </si>
  <si>
    <t>0611160</t>
  </si>
  <si>
    <t>Забезпечення діяльності центрів професійного розвитку педагогічних працівників</t>
  </si>
  <si>
    <t>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</si>
</sst>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zoomScaleNormal="100" workbookViewId="0">
      <selection activeCell="AA44" sqref="AA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78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83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88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83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37" t="s">
        <v>102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104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91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103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84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100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93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47.25" customHeight="1" x14ac:dyDescent="0.2">
      <c r="A42" s="59">
        <v>1</v>
      </c>
      <c r="B42" s="59"/>
      <c r="C42" s="71" t="s">
        <v>94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6">
        <v>860804</v>
      </c>
      <c r="AB42" s="116"/>
      <c r="AC42" s="116"/>
      <c r="AD42" s="116"/>
      <c r="AE42" s="116"/>
      <c r="AF42" s="116">
        <v>0</v>
      </c>
      <c r="AG42" s="116"/>
      <c r="AH42" s="116"/>
      <c r="AI42" s="116"/>
      <c r="AJ42" s="116"/>
      <c r="AK42" s="116">
        <f>AA42+AF42</f>
        <v>860804</v>
      </c>
      <c r="AL42" s="116"/>
      <c r="AM42" s="116"/>
      <c r="AN42" s="116"/>
      <c r="AO42" s="116"/>
      <c r="AP42" s="116">
        <v>846593</v>
      </c>
      <c r="AQ42" s="116"/>
      <c r="AR42" s="116"/>
      <c r="AS42" s="116"/>
      <c r="AT42" s="116"/>
      <c r="AU42" s="116">
        <v>0</v>
      </c>
      <c r="AV42" s="116"/>
      <c r="AW42" s="116"/>
      <c r="AX42" s="116"/>
      <c r="AY42" s="116"/>
      <c r="AZ42" s="116">
        <f>AP42+AU42</f>
        <v>846593</v>
      </c>
      <c r="BA42" s="116"/>
      <c r="BB42" s="116"/>
      <c r="BC42" s="116"/>
      <c r="BD42" s="116">
        <f>AP42-AA42</f>
        <v>-14211</v>
      </c>
      <c r="BE42" s="116"/>
      <c r="BF42" s="116"/>
      <c r="BG42" s="116"/>
      <c r="BH42" s="116"/>
      <c r="BI42" s="116">
        <f>AU42-AF42</f>
        <v>0</v>
      </c>
      <c r="BJ42" s="116"/>
      <c r="BK42" s="116"/>
      <c r="BL42" s="116"/>
      <c r="BM42" s="116"/>
      <c r="BN42" s="116">
        <f>BD42+BI42</f>
        <v>-14211</v>
      </c>
      <c r="BO42" s="116"/>
      <c r="BP42" s="116"/>
      <c r="BQ42" s="116"/>
      <c r="CA42" s="1" t="s">
        <v>22</v>
      </c>
    </row>
    <row r="43" spans="1:80" ht="15.75" customHeight="1" x14ac:dyDescent="0.2">
      <c r="A43" s="59"/>
      <c r="B43" s="59"/>
      <c r="C43" s="71" t="s">
        <v>90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7">
        <v>860804</v>
      </c>
      <c r="AB44" s="117"/>
      <c r="AC44" s="117"/>
      <c r="AD44" s="117"/>
      <c r="AE44" s="117"/>
      <c r="AF44" s="117">
        <v>0</v>
      </c>
      <c r="AG44" s="117"/>
      <c r="AH44" s="117"/>
      <c r="AI44" s="117"/>
      <c r="AJ44" s="117"/>
      <c r="AK44" s="117">
        <f>AA44+AF44</f>
        <v>860804</v>
      </c>
      <c r="AL44" s="117"/>
      <c r="AM44" s="117"/>
      <c r="AN44" s="117"/>
      <c r="AO44" s="117"/>
      <c r="AP44" s="117">
        <v>846593</v>
      </c>
      <c r="AQ44" s="117"/>
      <c r="AR44" s="117"/>
      <c r="AS44" s="117"/>
      <c r="AT44" s="117"/>
      <c r="AU44" s="117">
        <v>0</v>
      </c>
      <c r="AV44" s="117"/>
      <c r="AW44" s="117"/>
      <c r="AX44" s="117"/>
      <c r="AY44" s="117"/>
      <c r="AZ44" s="117">
        <f>AP44+AU44</f>
        <v>846593</v>
      </c>
      <c r="BA44" s="117"/>
      <c r="BB44" s="117"/>
      <c r="BC44" s="117"/>
      <c r="BD44" s="117">
        <f>AP44-AA44</f>
        <v>-14211</v>
      </c>
      <c r="BE44" s="117"/>
      <c r="BF44" s="117"/>
      <c r="BG44" s="117"/>
      <c r="BH44" s="117"/>
      <c r="BI44" s="117">
        <f>AU44-AF44</f>
        <v>0</v>
      </c>
      <c r="BJ44" s="117"/>
      <c r="BK44" s="117"/>
      <c r="BL44" s="117"/>
      <c r="BM44" s="117"/>
      <c r="BN44" s="117">
        <f>BD44+BI44</f>
        <v>-14211</v>
      </c>
      <c r="BO44" s="117"/>
      <c r="BP44" s="117"/>
      <c r="BQ44" s="117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79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79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79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79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51" customHeight="1" x14ac:dyDescent="0.2">
      <c r="A61" s="59">
        <v>0</v>
      </c>
      <c r="B61" s="59"/>
      <c r="C61" s="112" t="s">
        <v>95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89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1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38.25" customHeight="1" x14ac:dyDescent="0.2">
      <c r="A62" s="59">
        <v>0</v>
      </c>
      <c r="B62" s="59"/>
      <c r="C62" s="112" t="s">
        <v>96</v>
      </c>
      <c r="D62" s="72"/>
      <c r="E62" s="72"/>
      <c r="F62" s="72"/>
      <c r="G62" s="72"/>
      <c r="H62" s="72"/>
      <c r="I62" s="73"/>
      <c r="J62" s="107" t="s">
        <v>71</v>
      </c>
      <c r="K62" s="107"/>
      <c r="L62" s="107"/>
      <c r="M62" s="107"/>
      <c r="N62" s="107"/>
      <c r="O62" s="107" t="s">
        <v>72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4">
        <v>4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4</v>
      </c>
      <c r="AJ62" s="104"/>
      <c r="AK62" s="104"/>
      <c r="AL62" s="104"/>
      <c r="AM62" s="104"/>
      <c r="AN62" s="104">
        <v>4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4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30" customFormat="1" ht="15.75" x14ac:dyDescent="0.2">
      <c r="A63" s="77">
        <v>0</v>
      </c>
      <c r="B63" s="77"/>
      <c r="C63" s="113" t="s">
        <v>73</v>
      </c>
      <c r="D63" s="79"/>
      <c r="E63" s="79"/>
      <c r="F63" s="79"/>
      <c r="G63" s="79"/>
      <c r="H63" s="79"/>
      <c r="I63" s="80"/>
      <c r="J63" s="99" t="s">
        <v>70</v>
      </c>
      <c r="K63" s="99"/>
      <c r="L63" s="99"/>
      <c r="M63" s="99"/>
      <c r="N63" s="99"/>
      <c r="O63" s="99" t="s">
        <v>70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9" ht="38.25" customHeight="1" x14ac:dyDescent="0.2">
      <c r="A64" s="59">
        <v>0</v>
      </c>
      <c r="B64" s="59"/>
      <c r="C64" s="112" t="s">
        <v>97</v>
      </c>
      <c r="D64" s="72"/>
      <c r="E64" s="72"/>
      <c r="F64" s="72"/>
      <c r="G64" s="72"/>
      <c r="H64" s="72"/>
      <c r="I64" s="73"/>
      <c r="J64" s="107" t="s">
        <v>71</v>
      </c>
      <c r="K64" s="107"/>
      <c r="L64" s="107"/>
      <c r="M64" s="107"/>
      <c r="N64" s="107"/>
      <c r="O64" s="107" t="s">
        <v>76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4">
        <v>45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45</v>
      </c>
      <c r="AJ64" s="104"/>
      <c r="AK64" s="104"/>
      <c r="AL64" s="104"/>
      <c r="AM64" s="104"/>
      <c r="AN64" s="104">
        <v>45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45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30" customFormat="1" ht="15.75" x14ac:dyDescent="0.2">
      <c r="A65" s="77">
        <v>0</v>
      </c>
      <c r="B65" s="77"/>
      <c r="C65" s="113" t="s">
        <v>75</v>
      </c>
      <c r="D65" s="79"/>
      <c r="E65" s="79"/>
      <c r="F65" s="79"/>
      <c r="G65" s="79"/>
      <c r="H65" s="79"/>
      <c r="I65" s="80"/>
      <c r="J65" s="99" t="s">
        <v>70</v>
      </c>
      <c r="K65" s="99"/>
      <c r="L65" s="99"/>
      <c r="M65" s="99"/>
      <c r="N65" s="99"/>
      <c r="O65" s="99" t="s">
        <v>70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ht="38.25" customHeight="1" x14ac:dyDescent="0.2">
      <c r="A66" s="59">
        <v>0</v>
      </c>
      <c r="B66" s="59"/>
      <c r="C66" s="112" t="s">
        <v>98</v>
      </c>
      <c r="D66" s="72"/>
      <c r="E66" s="72"/>
      <c r="F66" s="72"/>
      <c r="G66" s="72"/>
      <c r="H66" s="72"/>
      <c r="I66" s="73"/>
      <c r="J66" s="107" t="s">
        <v>71</v>
      </c>
      <c r="K66" s="107"/>
      <c r="L66" s="107"/>
      <c r="M66" s="107"/>
      <c r="N66" s="107"/>
      <c r="O66" s="107" t="s">
        <v>76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4">
        <v>11.25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11.25</v>
      </c>
      <c r="AJ66" s="104"/>
      <c r="AK66" s="104"/>
      <c r="AL66" s="104"/>
      <c r="AM66" s="104"/>
      <c r="AN66" s="104">
        <v>11.25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11.25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59"/>
      <c r="B67" s="59"/>
      <c r="C67" s="106" t="s">
        <v>99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74</v>
      </c>
    </row>
    <row r="69" spans="1:80" ht="15.95" customHeight="1" x14ac:dyDescent="0.2">
      <c r="A69" s="46" t="s">
        <v>51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80" ht="15.95" customHeight="1" x14ac:dyDescent="0.2">
      <c r="A70" s="102" t="s">
        <v>101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109" t="s">
        <v>79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3"/>
      <c r="AO74" s="3"/>
      <c r="AP74" s="111" t="s">
        <v>81</v>
      </c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</row>
    <row r="75" spans="1:80" x14ac:dyDescent="0.2">
      <c r="W75" s="108" t="s">
        <v>9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4"/>
      <c r="AO75" s="4"/>
      <c r="AP75" s="108" t="s">
        <v>10</v>
      </c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8" spans="1:80" ht="15.95" customHeight="1" x14ac:dyDescent="0.2">
      <c r="A78" s="109" t="s">
        <v>80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3"/>
      <c r="AO78" s="3"/>
      <c r="AP78" s="111" t="s">
        <v>82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79" spans="1:80" x14ac:dyDescent="0.2">
      <c r="W79" s="108" t="s">
        <v>9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4"/>
      <c r="AO79" s="4"/>
      <c r="AP79" s="108" t="s">
        <v>10</v>
      </c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</sheetData>
  <mergeCells count="300">
    <mergeCell ref="C67:BQ67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2022-02-02T13:11:50Z</dcterms:modified>
</cp:coreProperties>
</file>