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55" yWindow="2565" windowWidth="15330" windowHeight="7815"/>
  </bookViews>
  <sheets>
    <sheet name="КПК0611182" sheetId="17" r:id="rId1"/>
  </sheets>
  <definedNames>
    <definedName name="_xlnm.Print_Area" localSheetId="0">КПК0611182!$A$1:$BQ$90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6" i="17" l="1"/>
  <c r="BC76" i="17"/>
  <c r="BH74" i="17"/>
  <c r="BC74" i="17"/>
  <c r="BH72" i="17"/>
  <c r="BC72" i="17"/>
  <c r="BH71" i="17"/>
  <c r="BC71" i="17"/>
  <c r="BH70" i="17"/>
  <c r="BC70" i="17"/>
  <c r="BH69" i="17"/>
  <c r="BC69" i="17"/>
  <c r="BH68" i="17"/>
  <c r="BC68" i="17"/>
  <c r="BH67" i="17"/>
  <c r="BC67" i="17"/>
  <c r="BH66" i="17"/>
  <c r="BC66" i="17"/>
  <c r="BH63" i="17"/>
  <c r="BC63" i="17"/>
  <c r="BH62" i="17"/>
  <c r="BC62" i="17"/>
  <c r="BH61" i="17"/>
  <c r="BC61" i="17"/>
  <c r="BB52" i="17"/>
  <c r="AW52" i="17"/>
  <c r="BG52" i="17" s="1"/>
  <c r="AQ52" i="17"/>
  <c r="AA52" i="17"/>
  <c r="BI44" i="17"/>
  <c r="BD44" i="17"/>
  <c r="AZ44" i="17"/>
  <c r="AK44" i="17"/>
  <c r="BI42" i="17"/>
  <c r="BD42" i="17"/>
  <c r="AZ42" i="17"/>
  <c r="AK42" i="17"/>
  <c r="BN42" i="17" l="1"/>
  <c r="BN44" i="17"/>
</calcChain>
</file>

<file path=xl/sharedStrings.xml><?xml version="1.0" encoding="utf-8"?>
<sst xmlns="http://schemas.openxmlformats.org/spreadsheetml/2006/main" count="204" uniqueCount="118">
  <si>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</si>
  <si>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</si>
  <si>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</si>
  <si>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</si>
  <si>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</si>
  <si>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</si>
  <si>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</si>
  <si>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</si>
  <si>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</si>
  <si>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</si>
  <si>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</si>
  <si>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</si>
  <si>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</si>
  <si>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</si>
  <si>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</si>
  <si>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</si>
  <si>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</si>
  <si>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</si>
  <si>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</si>
  <si>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</si>
  <si>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</si>
  <si>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</si>
  <si>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</si>
  <si>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</si>
  <si>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</si>
  <si>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</si>
  <si>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</si>
  <si>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</si>
  <si>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</si>
  <si>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</si>
  <si>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</si>
  <si>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</si>
  <si>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</si>
  <si>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</si>
  <si>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</si>
  <si>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</si>
  <si>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</si>
  <si>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</si>
  <si>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</si>
  <si>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</si>
  <si>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</si>
  <si>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</si>
  <si>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</si>
  <si>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</si>
  <si>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</si>
  <si>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</si>
  <si>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</si>
  <si>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</si>
  <si>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</si>
  <si>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</si>
  <si>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</si>
  <si>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</si>
  <si>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</si>
  <si>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</si>
  <si>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</si>
  <si>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</si>
  <si>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</si>
  <si>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</si>
  <si>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</si>
  <si>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</si>
  <si>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</si>
  <si>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</si>
  <si>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</si>
  <si>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</si>
  <si>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</si>
  <si>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</si>
  <si>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</si>
  <si>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</si>
  <si>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</si>
  <si>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</si>
  <si>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</si>
  <si>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</si>
  <si>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</si>
  <si>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</si>
  <si>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</si>
  <si>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C75:BQ75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</si>
  <si>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</si>
  <si>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</si>
  <si>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</si>
  <si>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</si>
  <si>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І.А.Ісакова</t>
  </si>
  <si>
    <t>О.С.Лігоцька</t>
  </si>
  <si>
    <t>40216423</t>
  </si>
  <si>
    <t>2250700000</t>
  </si>
  <si>
    <t xml:space="preserve">  гривень</t>
  </si>
  <si>
    <t>місцевого бюджету на 2021  рік</t>
  </si>
  <si>
    <t>Управління освіти,молоді та спорту Дунаєвецької міської ради</t>
  </si>
  <si>
    <t>0610000</t>
  </si>
  <si>
    <t>мережа</t>
  </si>
  <si>
    <t>Створення належних умов для діяльності працівників та функціонування загальноосвітніх закладів</t>
  </si>
  <si>
    <t>Кількість закладів</t>
  </si>
  <si>
    <t>C78:BQ78</t>
  </si>
  <si>
    <t>C77:BQ77</t>
  </si>
  <si>
    <t>0990</t>
  </si>
  <si>
    <t>C64:BQ64</t>
  </si>
  <si>
    <t>Забезпечення якісної, сучасної та доступної загальної середньої освіти за стандартами "Нова українська школа"</t>
  </si>
  <si>
    <t>Парта учнівська одномісна</t>
  </si>
  <si>
    <t>Стілець учнівський</t>
  </si>
  <si>
    <t>Ноутбук</t>
  </si>
  <si>
    <t>Проектори</t>
  </si>
  <si>
    <t>Комплект Дидактичні матеріали</t>
  </si>
  <si>
    <t>Навушники</t>
  </si>
  <si>
    <t>Флеш-накопичувач</t>
  </si>
  <si>
    <t>Середні витрати на 1 клас учнів 1-х класів</t>
  </si>
  <si>
    <t>Виконання заходів, спрямованих на забезпечення якісної, сучасної та доступної загальної середньої освіти за  стандартами "Нова українська школа" за рахунок субвенції з державного бюджету</t>
  </si>
  <si>
    <t>ФінансуванняІ заходів, спрямованих на забезпечення якісної, сучасної та доступної загальної середньої освіти "Нова українська школа"  за рахунок субвенції з державного бюджету місцевим бюджетам</t>
  </si>
  <si>
    <t>Відхилення по загальному фонду за рахунок тендерних процедур та вибору меншої ціни.</t>
  </si>
  <si>
    <t>Кількість перших класів</t>
  </si>
  <si>
    <t>Кількість учнів перших класів</t>
  </si>
  <si>
    <t>Пояснення щодо причин розбіжностей між фактичними та затвердженими результативними показниками:   При проведенні тендерних процедур для забезпечення навчальними засобами за стандартами  Нової української школи врахована планова кількість учнів 1-х класів на 2021 -2022 навчальний рік.</t>
  </si>
  <si>
    <t>Середні витрати на 1 учня 1-х класів</t>
  </si>
  <si>
    <t>Пояснення щодо причин розбіжностей між фактичними та затвердженими результативними показниками: Середні витрати на 1 учня 1-х класів менші планових за рахунок проведення тендерних процедур та вибору меншої ціни.</t>
  </si>
  <si>
    <t>Пояснення щодо причин розбіжностей між фактичними та затвердженими результативними показниками: Середні витрати на 1 клас учнів 1-х класів менші планових за рахунок проведення тендерних процедур та вибору меншої ціни.</t>
  </si>
  <si>
    <t>Аналіз стану виконання результативних показників: Всі основні результативні показники за 2021 рік виконано.Середні витрати на 1 учня 1 класів, середні витрати на 1 клас учнів 1-х класів менші планових за рахунок проведення тендерних процедур та вибору меншої ціни.</t>
  </si>
  <si>
    <t>Завдання бюджетної програми виконане. Ціль державної політики, на яку спрямовано реалізацію програми , досягнута.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</si>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</sst>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A2" zoomScaleNormal="100" workbookViewId="0">
      <selection activeCell="AA44" sqref="AA44:BQ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52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85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37" t="s">
        <v>76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/>
      <c r="N14" s="39" t="s">
        <v>77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7" t="s">
        <v>82</v>
      </c>
      <c r="AV14" s="38"/>
      <c r="AW14" s="38"/>
      <c r="AX14" s="38"/>
      <c r="AY14" s="38"/>
      <c r="AZ14" s="38"/>
      <c r="BA14" s="38"/>
      <c r="BB14" s="3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41" t="s">
        <v>57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41" t="s">
        <v>59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37" t="s">
        <v>87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39" t="s">
        <v>86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7" t="s">
        <v>82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41" t="s">
        <v>57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41" t="s">
        <v>59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7" t="s">
        <v>37</v>
      </c>
      <c r="B20" s="37" t="s">
        <v>115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117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93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43" t="s">
        <v>116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7" t="s">
        <v>83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1" t="s">
        <v>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61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26"/>
      <c r="AK21" s="45" t="s">
        <v>63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6"/>
      <c r="BE21" s="41" t="s">
        <v>64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12.75" customHeight="1" x14ac:dyDescent="0.2">
      <c r="A26" s="52">
        <v>1</v>
      </c>
      <c r="B26" s="52"/>
      <c r="C26" s="52"/>
      <c r="D26" s="52"/>
      <c r="E26" s="52"/>
      <c r="F26" s="52"/>
      <c r="G26" s="56" t="s">
        <v>95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5.95" customHeight="1" x14ac:dyDescent="0.2">
      <c r="A29" s="47" t="s">
        <v>89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80" ht="10.5" hidden="1" customHeight="1" x14ac:dyDescent="0.2">
      <c r="A33" s="52" t="s">
        <v>15</v>
      </c>
      <c r="B33" s="52"/>
      <c r="C33" s="52"/>
      <c r="D33" s="52"/>
      <c r="E33" s="52"/>
      <c r="F33" s="52"/>
      <c r="G33" s="53" t="s">
        <v>16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56</v>
      </c>
    </row>
    <row r="34" spans="1:80" ht="12.75" customHeight="1" x14ac:dyDescent="0.2">
      <c r="A34" s="52">
        <v>1</v>
      </c>
      <c r="B34" s="52"/>
      <c r="C34" s="52"/>
      <c r="D34" s="52"/>
      <c r="E34" s="52"/>
      <c r="F34" s="52"/>
      <c r="G34" s="56" t="s">
        <v>104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6" spans="1:80" ht="15.75" customHeight="1" x14ac:dyDescent="0.2">
      <c r="A36" s="46" t="s">
        <v>46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80" ht="15" customHeight="1" x14ac:dyDescent="0.2">
      <c r="A37" s="60" t="s">
        <v>84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">
      <c r="A38" s="59" t="s">
        <v>3</v>
      </c>
      <c r="B38" s="59"/>
      <c r="C38" s="59" t="s">
        <v>30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 t="s">
        <v>27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 t="s">
        <v>49</v>
      </c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 t="s">
        <v>0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80" ht="29.1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</v>
      </c>
      <c r="AB39" s="59"/>
      <c r="AC39" s="59"/>
      <c r="AD39" s="59"/>
      <c r="AE39" s="59"/>
      <c r="AF39" s="59" t="s">
        <v>1</v>
      </c>
      <c r="AG39" s="59"/>
      <c r="AH39" s="59"/>
      <c r="AI39" s="59"/>
      <c r="AJ39" s="59"/>
      <c r="AK39" s="59" t="s">
        <v>28</v>
      </c>
      <c r="AL39" s="59"/>
      <c r="AM39" s="59"/>
      <c r="AN39" s="59"/>
      <c r="AO39" s="59"/>
      <c r="AP39" s="59" t="s">
        <v>2</v>
      </c>
      <c r="AQ39" s="59"/>
      <c r="AR39" s="59"/>
      <c r="AS39" s="59"/>
      <c r="AT39" s="59"/>
      <c r="AU39" s="59" t="s">
        <v>1</v>
      </c>
      <c r="AV39" s="59"/>
      <c r="AW39" s="59"/>
      <c r="AX39" s="59"/>
      <c r="AY39" s="59"/>
      <c r="AZ39" s="59" t="s">
        <v>28</v>
      </c>
      <c r="BA39" s="59"/>
      <c r="BB39" s="59"/>
      <c r="BC39" s="59"/>
      <c r="BD39" s="59" t="s">
        <v>2</v>
      </c>
      <c r="BE39" s="59"/>
      <c r="BF39" s="59"/>
      <c r="BG39" s="59"/>
      <c r="BH39" s="59"/>
      <c r="BI39" s="59" t="s">
        <v>1</v>
      </c>
      <c r="BJ39" s="59"/>
      <c r="BK39" s="59"/>
      <c r="BL39" s="59"/>
      <c r="BM39" s="59"/>
      <c r="BN39" s="59" t="s">
        <v>29</v>
      </c>
      <c r="BO39" s="59"/>
      <c r="BP39" s="59"/>
      <c r="BQ39" s="59"/>
    </row>
    <row r="40" spans="1:80" ht="15.95" customHeight="1" x14ac:dyDescent="0.2">
      <c r="A40" s="64">
        <v>1</v>
      </c>
      <c r="B40" s="64"/>
      <c r="C40" s="64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1">
        <v>3</v>
      </c>
      <c r="AB40" s="62"/>
      <c r="AC40" s="62"/>
      <c r="AD40" s="62"/>
      <c r="AE40" s="63"/>
      <c r="AF40" s="61">
        <v>4</v>
      </c>
      <c r="AG40" s="62"/>
      <c r="AH40" s="62"/>
      <c r="AI40" s="62"/>
      <c r="AJ40" s="63"/>
      <c r="AK40" s="61">
        <v>5</v>
      </c>
      <c r="AL40" s="62"/>
      <c r="AM40" s="62"/>
      <c r="AN40" s="62"/>
      <c r="AO40" s="63"/>
      <c r="AP40" s="61">
        <v>6</v>
      </c>
      <c r="AQ40" s="62"/>
      <c r="AR40" s="62"/>
      <c r="AS40" s="62"/>
      <c r="AT40" s="63"/>
      <c r="AU40" s="61">
        <v>7</v>
      </c>
      <c r="AV40" s="62"/>
      <c r="AW40" s="62"/>
      <c r="AX40" s="62"/>
      <c r="AY40" s="63"/>
      <c r="AZ40" s="61">
        <v>8</v>
      </c>
      <c r="BA40" s="62"/>
      <c r="BB40" s="62"/>
      <c r="BC40" s="63"/>
      <c r="BD40" s="61">
        <v>9</v>
      </c>
      <c r="BE40" s="62"/>
      <c r="BF40" s="62"/>
      <c r="BG40" s="62"/>
      <c r="BH40" s="63"/>
      <c r="BI40" s="64">
        <v>10</v>
      </c>
      <c r="BJ40" s="64"/>
      <c r="BK40" s="64"/>
      <c r="BL40" s="64"/>
      <c r="BM40" s="64"/>
      <c r="BN40" s="64">
        <v>11</v>
      </c>
      <c r="BO40" s="64"/>
      <c r="BP40" s="64"/>
      <c r="BQ40" s="64"/>
    </row>
    <row r="41" spans="1:80" ht="15.75" hidden="1" customHeight="1" x14ac:dyDescent="0.2">
      <c r="A41" s="52" t="s">
        <v>15</v>
      </c>
      <c r="B41" s="52"/>
      <c r="C41" s="65" t="s">
        <v>16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7" t="s">
        <v>12</v>
      </c>
      <c r="AB41" s="67"/>
      <c r="AC41" s="67"/>
      <c r="AD41" s="67"/>
      <c r="AE41" s="67"/>
      <c r="AF41" s="67" t="s">
        <v>11</v>
      </c>
      <c r="AG41" s="67"/>
      <c r="AH41" s="67"/>
      <c r="AI41" s="67"/>
      <c r="AJ41" s="67"/>
      <c r="AK41" s="68" t="s">
        <v>18</v>
      </c>
      <c r="AL41" s="68"/>
      <c r="AM41" s="68"/>
      <c r="AN41" s="68"/>
      <c r="AO41" s="68"/>
      <c r="AP41" s="67" t="s">
        <v>13</v>
      </c>
      <c r="AQ41" s="67"/>
      <c r="AR41" s="67"/>
      <c r="AS41" s="67"/>
      <c r="AT41" s="67"/>
      <c r="AU41" s="67" t="s">
        <v>14</v>
      </c>
      <c r="AV41" s="67"/>
      <c r="AW41" s="67"/>
      <c r="AX41" s="67"/>
      <c r="AY41" s="67"/>
      <c r="AZ41" s="68" t="s">
        <v>18</v>
      </c>
      <c r="BA41" s="68"/>
      <c r="BB41" s="68"/>
      <c r="BC41" s="68"/>
      <c r="BD41" s="69" t="s">
        <v>34</v>
      </c>
      <c r="BE41" s="69"/>
      <c r="BF41" s="69"/>
      <c r="BG41" s="69"/>
      <c r="BH41" s="69"/>
      <c r="BI41" s="69" t="s">
        <v>34</v>
      </c>
      <c r="BJ41" s="69"/>
      <c r="BK41" s="69"/>
      <c r="BL41" s="69"/>
      <c r="BM41" s="69"/>
      <c r="BN41" s="70" t="s">
        <v>18</v>
      </c>
      <c r="BO41" s="70"/>
      <c r="BP41" s="70"/>
      <c r="BQ41" s="70"/>
      <c r="CA41" s="1" t="s">
        <v>21</v>
      </c>
    </row>
    <row r="42" spans="1:80" ht="63" customHeight="1" x14ac:dyDescent="0.2">
      <c r="A42" s="59">
        <v>1</v>
      </c>
      <c r="B42" s="59"/>
      <c r="C42" s="71" t="s">
        <v>105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16">
        <v>441487</v>
      </c>
      <c r="AB42" s="116"/>
      <c r="AC42" s="116"/>
      <c r="AD42" s="116"/>
      <c r="AE42" s="116"/>
      <c r="AF42" s="116">
        <v>773124</v>
      </c>
      <c r="AG42" s="116"/>
      <c r="AH42" s="116"/>
      <c r="AI42" s="116"/>
      <c r="AJ42" s="116"/>
      <c r="AK42" s="116">
        <f>AA42+AF42</f>
        <v>1214611</v>
      </c>
      <c r="AL42" s="116"/>
      <c r="AM42" s="116"/>
      <c r="AN42" s="116"/>
      <c r="AO42" s="116"/>
      <c r="AP42" s="116">
        <v>433561</v>
      </c>
      <c r="AQ42" s="116"/>
      <c r="AR42" s="116"/>
      <c r="AS42" s="116"/>
      <c r="AT42" s="116"/>
      <c r="AU42" s="116">
        <v>773124</v>
      </c>
      <c r="AV42" s="116"/>
      <c r="AW42" s="116"/>
      <c r="AX42" s="116"/>
      <c r="AY42" s="116"/>
      <c r="AZ42" s="116">
        <f>AP42+AU42</f>
        <v>1206685</v>
      </c>
      <c r="BA42" s="116"/>
      <c r="BB42" s="116"/>
      <c r="BC42" s="116"/>
      <c r="BD42" s="116">
        <f>AP42-AA42</f>
        <v>-7926</v>
      </c>
      <c r="BE42" s="116"/>
      <c r="BF42" s="116"/>
      <c r="BG42" s="116"/>
      <c r="BH42" s="116"/>
      <c r="BI42" s="116">
        <f>AU42-AF42</f>
        <v>0</v>
      </c>
      <c r="BJ42" s="116"/>
      <c r="BK42" s="116"/>
      <c r="BL42" s="116"/>
      <c r="BM42" s="116"/>
      <c r="BN42" s="116">
        <f>BD42+BI42</f>
        <v>-7926</v>
      </c>
      <c r="BO42" s="116"/>
      <c r="BP42" s="116"/>
      <c r="BQ42" s="116"/>
      <c r="BR42" s="117"/>
      <c r="BS42" s="117"/>
      <c r="CA42" s="1" t="s">
        <v>22</v>
      </c>
    </row>
    <row r="43" spans="1:80" ht="15.75" customHeight="1" x14ac:dyDescent="0.2">
      <c r="A43" s="59"/>
      <c r="B43" s="59"/>
      <c r="C43" s="71" t="s">
        <v>106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CB43" s="1" t="s">
        <v>66</v>
      </c>
    </row>
    <row r="44" spans="1:80" s="30" customFormat="1" ht="15.75" x14ac:dyDescent="0.2">
      <c r="A44" s="77"/>
      <c r="B44" s="77"/>
      <c r="C44" s="78" t="s">
        <v>67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118">
        <v>441487</v>
      </c>
      <c r="AB44" s="118"/>
      <c r="AC44" s="118"/>
      <c r="AD44" s="118"/>
      <c r="AE44" s="118"/>
      <c r="AF44" s="118">
        <v>773124</v>
      </c>
      <c r="AG44" s="118"/>
      <c r="AH44" s="118"/>
      <c r="AI44" s="118"/>
      <c r="AJ44" s="118"/>
      <c r="AK44" s="118">
        <f>AA44+AF44</f>
        <v>1214611</v>
      </c>
      <c r="AL44" s="118"/>
      <c r="AM44" s="118"/>
      <c r="AN44" s="118"/>
      <c r="AO44" s="118"/>
      <c r="AP44" s="118">
        <v>433561</v>
      </c>
      <c r="AQ44" s="118"/>
      <c r="AR44" s="118"/>
      <c r="AS44" s="118"/>
      <c r="AT44" s="118"/>
      <c r="AU44" s="118">
        <v>773124</v>
      </c>
      <c r="AV44" s="118"/>
      <c r="AW44" s="118"/>
      <c r="AX44" s="118"/>
      <c r="AY44" s="118"/>
      <c r="AZ44" s="118">
        <f>AP44+AU44</f>
        <v>1206685</v>
      </c>
      <c r="BA44" s="118"/>
      <c r="BB44" s="118"/>
      <c r="BC44" s="118"/>
      <c r="BD44" s="118">
        <f>AP44-AA44</f>
        <v>-7926</v>
      </c>
      <c r="BE44" s="118"/>
      <c r="BF44" s="118"/>
      <c r="BG44" s="118"/>
      <c r="BH44" s="118"/>
      <c r="BI44" s="118">
        <f>AU44-AF44</f>
        <v>0</v>
      </c>
      <c r="BJ44" s="118"/>
      <c r="BK44" s="118"/>
      <c r="BL44" s="118"/>
      <c r="BM44" s="118"/>
      <c r="BN44" s="118">
        <f>BD44+BI44</f>
        <v>-7926</v>
      </c>
      <c r="BO44" s="118"/>
      <c r="BP44" s="118"/>
      <c r="BQ44" s="118"/>
    </row>
    <row r="46" spans="1:80" ht="15.75" customHeight="1" x14ac:dyDescent="0.2">
      <c r="A46" s="46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80" ht="15" customHeight="1" x14ac:dyDescent="0.2">
      <c r="A47" s="60" t="s">
        <v>84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 x14ac:dyDescent="0.2">
      <c r="A48" s="59" t="s">
        <v>31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 t="s">
        <v>27</v>
      </c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 t="s">
        <v>49</v>
      </c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 t="s">
        <v>0</v>
      </c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2"/>
      <c r="BN48" s="2"/>
      <c r="BO48" s="2"/>
      <c r="BP48" s="2"/>
      <c r="BQ48" s="2"/>
    </row>
    <row r="49" spans="1:80" ht="29.1" customHeigh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 t="s">
        <v>2</v>
      </c>
      <c r="R49" s="59"/>
      <c r="S49" s="59"/>
      <c r="T49" s="59"/>
      <c r="U49" s="59"/>
      <c r="V49" s="59" t="s">
        <v>1</v>
      </c>
      <c r="W49" s="59"/>
      <c r="X49" s="59"/>
      <c r="Y49" s="59"/>
      <c r="Z49" s="59"/>
      <c r="AA49" s="59" t="s">
        <v>28</v>
      </c>
      <c r="AB49" s="59"/>
      <c r="AC49" s="59"/>
      <c r="AD49" s="59"/>
      <c r="AE49" s="59"/>
      <c r="AF49" s="59"/>
      <c r="AG49" s="59" t="s">
        <v>2</v>
      </c>
      <c r="AH49" s="59"/>
      <c r="AI49" s="59"/>
      <c r="AJ49" s="59"/>
      <c r="AK49" s="59"/>
      <c r="AL49" s="59" t="s">
        <v>1</v>
      </c>
      <c r="AM49" s="59"/>
      <c r="AN49" s="59"/>
      <c r="AO49" s="59"/>
      <c r="AP49" s="59"/>
      <c r="AQ49" s="59" t="s">
        <v>28</v>
      </c>
      <c r="AR49" s="59"/>
      <c r="AS49" s="59"/>
      <c r="AT49" s="59"/>
      <c r="AU49" s="59"/>
      <c r="AV49" s="59"/>
      <c r="AW49" s="82" t="s">
        <v>2</v>
      </c>
      <c r="AX49" s="83"/>
      <c r="AY49" s="83"/>
      <c r="AZ49" s="83"/>
      <c r="BA49" s="84"/>
      <c r="BB49" s="82" t="s">
        <v>1</v>
      </c>
      <c r="BC49" s="83"/>
      <c r="BD49" s="83"/>
      <c r="BE49" s="83"/>
      <c r="BF49" s="84"/>
      <c r="BG49" s="59" t="s">
        <v>28</v>
      </c>
      <c r="BH49" s="59"/>
      <c r="BI49" s="59"/>
      <c r="BJ49" s="59"/>
      <c r="BK49" s="59"/>
      <c r="BL49" s="59"/>
      <c r="BM49" s="2"/>
      <c r="BN49" s="2"/>
      <c r="BO49" s="2"/>
      <c r="BP49" s="2"/>
      <c r="BQ49" s="2"/>
    </row>
    <row r="50" spans="1:80" ht="15.95" customHeight="1" x14ac:dyDescent="0.25">
      <c r="A50" s="59">
        <v>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>
        <v>2</v>
      </c>
      <c r="R50" s="59"/>
      <c r="S50" s="59"/>
      <c r="T50" s="59"/>
      <c r="U50" s="59"/>
      <c r="V50" s="59">
        <v>3</v>
      </c>
      <c r="W50" s="59"/>
      <c r="X50" s="59"/>
      <c r="Y50" s="59"/>
      <c r="Z50" s="59"/>
      <c r="AA50" s="59">
        <v>4</v>
      </c>
      <c r="AB50" s="59"/>
      <c r="AC50" s="59"/>
      <c r="AD50" s="59"/>
      <c r="AE50" s="59"/>
      <c r="AF50" s="59"/>
      <c r="AG50" s="59">
        <v>5</v>
      </c>
      <c r="AH50" s="59"/>
      <c r="AI50" s="59"/>
      <c r="AJ50" s="59"/>
      <c r="AK50" s="59"/>
      <c r="AL50" s="59">
        <v>6</v>
      </c>
      <c r="AM50" s="59"/>
      <c r="AN50" s="59"/>
      <c r="AO50" s="59"/>
      <c r="AP50" s="59"/>
      <c r="AQ50" s="59">
        <v>7</v>
      </c>
      <c r="AR50" s="59"/>
      <c r="AS50" s="59"/>
      <c r="AT50" s="59"/>
      <c r="AU50" s="59"/>
      <c r="AV50" s="59"/>
      <c r="AW50" s="59">
        <v>8</v>
      </c>
      <c r="AX50" s="59"/>
      <c r="AY50" s="59"/>
      <c r="AZ50" s="59"/>
      <c r="BA50" s="59"/>
      <c r="BB50" s="81">
        <v>9</v>
      </c>
      <c r="BC50" s="81"/>
      <c r="BD50" s="81"/>
      <c r="BE50" s="81"/>
      <c r="BF50" s="81"/>
      <c r="BG50" s="81">
        <v>10</v>
      </c>
      <c r="BH50" s="81"/>
      <c r="BI50" s="81"/>
      <c r="BJ50" s="81"/>
      <c r="BK50" s="81"/>
      <c r="BL50" s="81"/>
      <c r="BM50" s="6"/>
      <c r="BN50" s="6"/>
      <c r="BO50" s="6"/>
      <c r="BP50" s="6"/>
      <c r="BQ50" s="6"/>
    </row>
    <row r="51" spans="1:80" ht="18" hidden="1" customHeight="1" x14ac:dyDescent="0.2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67" t="s">
        <v>12</v>
      </c>
      <c r="R51" s="67"/>
      <c r="S51" s="67"/>
      <c r="T51" s="67"/>
      <c r="U51" s="67"/>
      <c r="V51" s="67" t="s">
        <v>11</v>
      </c>
      <c r="W51" s="67"/>
      <c r="X51" s="67"/>
      <c r="Y51" s="67"/>
      <c r="Z51" s="67"/>
      <c r="AA51" s="68" t="s">
        <v>18</v>
      </c>
      <c r="AB51" s="70"/>
      <c r="AC51" s="70"/>
      <c r="AD51" s="70"/>
      <c r="AE51" s="70"/>
      <c r="AF51" s="70"/>
      <c r="AG51" s="67" t="s">
        <v>13</v>
      </c>
      <c r="AH51" s="67"/>
      <c r="AI51" s="67"/>
      <c r="AJ51" s="67"/>
      <c r="AK51" s="67"/>
      <c r="AL51" s="67" t="s">
        <v>14</v>
      </c>
      <c r="AM51" s="67"/>
      <c r="AN51" s="67"/>
      <c r="AO51" s="67"/>
      <c r="AP51" s="67"/>
      <c r="AQ51" s="68" t="s">
        <v>18</v>
      </c>
      <c r="AR51" s="70"/>
      <c r="AS51" s="70"/>
      <c r="AT51" s="70"/>
      <c r="AU51" s="70"/>
      <c r="AV51" s="70"/>
      <c r="AW51" s="87" t="s">
        <v>19</v>
      </c>
      <c r="AX51" s="88"/>
      <c r="AY51" s="88"/>
      <c r="AZ51" s="88"/>
      <c r="BA51" s="89"/>
      <c r="BB51" s="87" t="s">
        <v>19</v>
      </c>
      <c r="BC51" s="88"/>
      <c r="BD51" s="88"/>
      <c r="BE51" s="88"/>
      <c r="BF51" s="89"/>
      <c r="BG51" s="70" t="s">
        <v>18</v>
      </c>
      <c r="BH51" s="70"/>
      <c r="BI51" s="70"/>
      <c r="BJ51" s="70"/>
      <c r="BK51" s="70"/>
      <c r="BL51" s="70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97" t="s">
        <v>68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85">
        <f>AL52-V52</f>
        <v>0</v>
      </c>
      <c r="BC52" s="85"/>
      <c r="BD52" s="85"/>
      <c r="BE52" s="85"/>
      <c r="BF52" s="85"/>
      <c r="BG52" s="85">
        <f>AW52+BB52</f>
        <v>0</v>
      </c>
      <c r="BH52" s="85"/>
      <c r="BI52" s="85"/>
      <c r="BJ52" s="85"/>
      <c r="BK52" s="85"/>
      <c r="BL52" s="85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46" t="s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6" spans="1:80" ht="45" customHeight="1" x14ac:dyDescent="0.2">
      <c r="A56" s="90" t="s">
        <v>7</v>
      </c>
      <c r="B56" s="91"/>
      <c r="C56" s="90" t="s">
        <v>6</v>
      </c>
      <c r="D56" s="94"/>
      <c r="E56" s="94"/>
      <c r="F56" s="94"/>
      <c r="G56" s="94"/>
      <c r="H56" s="94"/>
      <c r="I56" s="91"/>
      <c r="J56" s="90" t="s">
        <v>5</v>
      </c>
      <c r="K56" s="94"/>
      <c r="L56" s="94"/>
      <c r="M56" s="94"/>
      <c r="N56" s="91"/>
      <c r="O56" s="90" t="s">
        <v>4</v>
      </c>
      <c r="P56" s="94"/>
      <c r="Q56" s="94"/>
      <c r="R56" s="94"/>
      <c r="S56" s="94"/>
      <c r="T56" s="94"/>
      <c r="U56" s="94"/>
      <c r="V56" s="94"/>
      <c r="W56" s="94"/>
      <c r="X56" s="91"/>
      <c r="Y56" s="59" t="s">
        <v>27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 t="s">
        <v>50</v>
      </c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96" t="s">
        <v>0</v>
      </c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92"/>
      <c r="B57" s="93"/>
      <c r="C57" s="92"/>
      <c r="D57" s="95"/>
      <c r="E57" s="95"/>
      <c r="F57" s="95"/>
      <c r="G57" s="95"/>
      <c r="H57" s="95"/>
      <c r="I57" s="93"/>
      <c r="J57" s="92"/>
      <c r="K57" s="95"/>
      <c r="L57" s="95"/>
      <c r="M57" s="95"/>
      <c r="N57" s="93"/>
      <c r="O57" s="92"/>
      <c r="P57" s="95"/>
      <c r="Q57" s="95"/>
      <c r="R57" s="95"/>
      <c r="S57" s="95"/>
      <c r="T57" s="95"/>
      <c r="U57" s="95"/>
      <c r="V57" s="95"/>
      <c r="W57" s="95"/>
      <c r="X57" s="93"/>
      <c r="Y57" s="82" t="s">
        <v>2</v>
      </c>
      <c r="Z57" s="83"/>
      <c r="AA57" s="83"/>
      <c r="AB57" s="83"/>
      <c r="AC57" s="84"/>
      <c r="AD57" s="82" t="s">
        <v>1</v>
      </c>
      <c r="AE57" s="83"/>
      <c r="AF57" s="83"/>
      <c r="AG57" s="83"/>
      <c r="AH57" s="84"/>
      <c r="AI57" s="59" t="s">
        <v>28</v>
      </c>
      <c r="AJ57" s="59"/>
      <c r="AK57" s="59"/>
      <c r="AL57" s="59"/>
      <c r="AM57" s="59"/>
      <c r="AN57" s="59" t="s">
        <v>2</v>
      </c>
      <c r="AO57" s="59"/>
      <c r="AP57" s="59"/>
      <c r="AQ57" s="59"/>
      <c r="AR57" s="59"/>
      <c r="AS57" s="59" t="s">
        <v>1</v>
      </c>
      <c r="AT57" s="59"/>
      <c r="AU57" s="59"/>
      <c r="AV57" s="59"/>
      <c r="AW57" s="59"/>
      <c r="AX57" s="59" t="s">
        <v>28</v>
      </c>
      <c r="AY57" s="59"/>
      <c r="AZ57" s="59"/>
      <c r="BA57" s="59"/>
      <c r="BB57" s="59"/>
      <c r="BC57" s="59" t="s">
        <v>2</v>
      </c>
      <c r="BD57" s="59"/>
      <c r="BE57" s="59"/>
      <c r="BF57" s="59"/>
      <c r="BG57" s="59"/>
      <c r="BH57" s="59" t="s">
        <v>1</v>
      </c>
      <c r="BI57" s="59"/>
      <c r="BJ57" s="59"/>
      <c r="BK57" s="59"/>
      <c r="BL57" s="59"/>
      <c r="BM57" s="59" t="s">
        <v>28</v>
      </c>
      <c r="BN57" s="59"/>
      <c r="BO57" s="59"/>
      <c r="BP57" s="59"/>
      <c r="BQ57" s="59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59">
        <v>1</v>
      </c>
      <c r="B58" s="59"/>
      <c r="C58" s="59">
        <v>2</v>
      </c>
      <c r="D58" s="59"/>
      <c r="E58" s="59"/>
      <c r="F58" s="59"/>
      <c r="G58" s="59"/>
      <c r="H58" s="59"/>
      <c r="I58" s="59"/>
      <c r="J58" s="59">
        <v>3</v>
      </c>
      <c r="K58" s="59"/>
      <c r="L58" s="59"/>
      <c r="M58" s="59"/>
      <c r="N58" s="59"/>
      <c r="O58" s="59">
        <v>4</v>
      </c>
      <c r="P58" s="59"/>
      <c r="Q58" s="59"/>
      <c r="R58" s="59"/>
      <c r="S58" s="59"/>
      <c r="T58" s="59"/>
      <c r="U58" s="59"/>
      <c r="V58" s="59"/>
      <c r="W58" s="59"/>
      <c r="X58" s="59"/>
      <c r="Y58" s="59">
        <v>5</v>
      </c>
      <c r="Z58" s="59"/>
      <c r="AA58" s="59"/>
      <c r="AB58" s="59"/>
      <c r="AC58" s="59"/>
      <c r="AD58" s="59">
        <v>6</v>
      </c>
      <c r="AE58" s="59"/>
      <c r="AF58" s="59"/>
      <c r="AG58" s="59"/>
      <c r="AH58" s="59"/>
      <c r="AI58" s="59">
        <v>7</v>
      </c>
      <c r="AJ58" s="59"/>
      <c r="AK58" s="59"/>
      <c r="AL58" s="59"/>
      <c r="AM58" s="59"/>
      <c r="AN58" s="82">
        <v>8</v>
      </c>
      <c r="AO58" s="83"/>
      <c r="AP58" s="83"/>
      <c r="AQ58" s="83"/>
      <c r="AR58" s="84"/>
      <c r="AS58" s="82">
        <v>9</v>
      </c>
      <c r="AT58" s="83"/>
      <c r="AU58" s="83"/>
      <c r="AV58" s="83"/>
      <c r="AW58" s="84"/>
      <c r="AX58" s="82">
        <v>10</v>
      </c>
      <c r="AY58" s="83"/>
      <c r="AZ58" s="83"/>
      <c r="BA58" s="83"/>
      <c r="BB58" s="84"/>
      <c r="BC58" s="82">
        <v>11</v>
      </c>
      <c r="BD58" s="83"/>
      <c r="BE58" s="83"/>
      <c r="BF58" s="83"/>
      <c r="BG58" s="84"/>
      <c r="BH58" s="82">
        <v>12</v>
      </c>
      <c r="BI58" s="83"/>
      <c r="BJ58" s="83"/>
      <c r="BK58" s="83"/>
      <c r="BL58" s="84"/>
      <c r="BM58" s="82">
        <v>13</v>
      </c>
      <c r="BN58" s="83"/>
      <c r="BO58" s="83"/>
      <c r="BP58" s="83"/>
      <c r="BQ58" s="84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52" t="s">
        <v>39</v>
      </c>
      <c r="B59" s="52"/>
      <c r="C59" s="53" t="s">
        <v>16</v>
      </c>
      <c r="D59" s="54"/>
      <c r="E59" s="54"/>
      <c r="F59" s="54"/>
      <c r="G59" s="54"/>
      <c r="H59" s="54"/>
      <c r="I59" s="55"/>
      <c r="J59" s="52" t="s">
        <v>17</v>
      </c>
      <c r="K59" s="52"/>
      <c r="L59" s="52"/>
      <c r="M59" s="52"/>
      <c r="N59" s="52"/>
      <c r="O59" s="86" t="s">
        <v>40</v>
      </c>
      <c r="P59" s="86"/>
      <c r="Q59" s="86"/>
      <c r="R59" s="86"/>
      <c r="S59" s="86"/>
      <c r="T59" s="86"/>
      <c r="U59" s="86"/>
      <c r="V59" s="86"/>
      <c r="W59" s="86"/>
      <c r="X59" s="53"/>
      <c r="Y59" s="67" t="s">
        <v>12</v>
      </c>
      <c r="Z59" s="67"/>
      <c r="AA59" s="67"/>
      <c r="AB59" s="67"/>
      <c r="AC59" s="67"/>
      <c r="AD59" s="67" t="s">
        <v>32</v>
      </c>
      <c r="AE59" s="67"/>
      <c r="AF59" s="67"/>
      <c r="AG59" s="67"/>
      <c r="AH59" s="67"/>
      <c r="AI59" s="67" t="s">
        <v>18</v>
      </c>
      <c r="AJ59" s="67"/>
      <c r="AK59" s="67"/>
      <c r="AL59" s="67"/>
      <c r="AM59" s="67"/>
      <c r="AN59" s="67" t="s">
        <v>33</v>
      </c>
      <c r="AO59" s="67"/>
      <c r="AP59" s="67"/>
      <c r="AQ59" s="67"/>
      <c r="AR59" s="67"/>
      <c r="AS59" s="67" t="s">
        <v>13</v>
      </c>
      <c r="AT59" s="67"/>
      <c r="AU59" s="67"/>
      <c r="AV59" s="67"/>
      <c r="AW59" s="67"/>
      <c r="AX59" s="67" t="s">
        <v>18</v>
      </c>
      <c r="AY59" s="67"/>
      <c r="AZ59" s="67"/>
      <c r="BA59" s="67"/>
      <c r="BB59" s="67"/>
      <c r="BC59" s="67" t="s">
        <v>35</v>
      </c>
      <c r="BD59" s="67"/>
      <c r="BE59" s="67"/>
      <c r="BF59" s="67"/>
      <c r="BG59" s="67"/>
      <c r="BH59" s="67" t="s">
        <v>35</v>
      </c>
      <c r="BI59" s="67"/>
      <c r="BJ59" s="67"/>
      <c r="BK59" s="67"/>
      <c r="BL59" s="67"/>
      <c r="BM59" s="98" t="s">
        <v>18</v>
      </c>
      <c r="BN59" s="98"/>
      <c r="BO59" s="98"/>
      <c r="BP59" s="98"/>
      <c r="BQ59" s="98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77">
        <v>0</v>
      </c>
      <c r="B60" s="77"/>
      <c r="C60" s="99" t="s">
        <v>69</v>
      </c>
      <c r="D60" s="99"/>
      <c r="E60" s="99"/>
      <c r="F60" s="99"/>
      <c r="G60" s="99"/>
      <c r="H60" s="99"/>
      <c r="I60" s="99"/>
      <c r="J60" s="99" t="s">
        <v>70</v>
      </c>
      <c r="K60" s="99"/>
      <c r="L60" s="99"/>
      <c r="M60" s="99"/>
      <c r="N60" s="99"/>
      <c r="O60" s="99" t="s">
        <v>70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15.75" customHeight="1" x14ac:dyDescent="0.2">
      <c r="A61" s="59">
        <v>0</v>
      </c>
      <c r="B61" s="59"/>
      <c r="C61" s="112" t="s">
        <v>90</v>
      </c>
      <c r="D61" s="72"/>
      <c r="E61" s="72"/>
      <c r="F61" s="72"/>
      <c r="G61" s="72"/>
      <c r="H61" s="72"/>
      <c r="I61" s="73"/>
      <c r="J61" s="107" t="s">
        <v>71</v>
      </c>
      <c r="K61" s="107"/>
      <c r="L61" s="107"/>
      <c r="M61" s="107"/>
      <c r="N61" s="107"/>
      <c r="O61" s="107" t="s">
        <v>88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4">
        <v>20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20</v>
      </c>
      <c r="AJ61" s="104"/>
      <c r="AK61" s="104"/>
      <c r="AL61" s="104"/>
      <c r="AM61" s="104"/>
      <c r="AN61" s="104">
        <v>20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20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 x14ac:dyDescent="0.2">
      <c r="A62" s="59">
        <v>0</v>
      </c>
      <c r="B62" s="59"/>
      <c r="C62" s="112" t="s">
        <v>107</v>
      </c>
      <c r="D62" s="72"/>
      <c r="E62" s="72"/>
      <c r="F62" s="72"/>
      <c r="G62" s="72"/>
      <c r="H62" s="72"/>
      <c r="I62" s="73"/>
      <c r="J62" s="107" t="s">
        <v>71</v>
      </c>
      <c r="K62" s="107"/>
      <c r="L62" s="107"/>
      <c r="M62" s="107"/>
      <c r="N62" s="107"/>
      <c r="O62" s="107" t="s">
        <v>88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4">
        <v>26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26</v>
      </c>
      <c r="AJ62" s="104"/>
      <c r="AK62" s="104"/>
      <c r="AL62" s="104"/>
      <c r="AM62" s="104"/>
      <c r="AN62" s="104">
        <v>26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5">
        <v>26</v>
      </c>
      <c r="AY62" s="105"/>
      <c r="AZ62" s="105"/>
      <c r="BA62" s="105"/>
      <c r="BB62" s="105"/>
      <c r="BC62" s="105">
        <f>AN62-Y62</f>
        <v>0</v>
      </c>
      <c r="BD62" s="105"/>
      <c r="BE62" s="105"/>
      <c r="BF62" s="105"/>
      <c r="BG62" s="105"/>
      <c r="BH62" s="105">
        <f>AS62-AD62</f>
        <v>0</v>
      </c>
      <c r="BI62" s="105"/>
      <c r="BJ62" s="105"/>
      <c r="BK62" s="105"/>
      <c r="BL62" s="105"/>
      <c r="BM62" s="105">
        <v>0</v>
      </c>
      <c r="BN62" s="105"/>
      <c r="BO62" s="105"/>
      <c r="BP62" s="105"/>
      <c r="BQ62" s="10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25.5" customHeight="1" x14ac:dyDescent="0.2">
      <c r="A63" s="59">
        <v>0</v>
      </c>
      <c r="B63" s="59"/>
      <c r="C63" s="112" t="s">
        <v>108</v>
      </c>
      <c r="D63" s="72"/>
      <c r="E63" s="72"/>
      <c r="F63" s="72"/>
      <c r="G63" s="72"/>
      <c r="H63" s="72"/>
      <c r="I63" s="73"/>
      <c r="J63" s="107" t="s">
        <v>71</v>
      </c>
      <c r="K63" s="107"/>
      <c r="L63" s="107"/>
      <c r="M63" s="107"/>
      <c r="N63" s="107"/>
      <c r="O63" s="107" t="s">
        <v>88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4">
        <v>417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417</v>
      </c>
      <c r="AJ63" s="104"/>
      <c r="AK63" s="104"/>
      <c r="AL63" s="104"/>
      <c r="AM63" s="104"/>
      <c r="AN63" s="104">
        <v>417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417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25.5" customHeight="1" x14ac:dyDescent="0.2">
      <c r="A64" s="59"/>
      <c r="B64" s="59"/>
      <c r="C64" s="106" t="s">
        <v>109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5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94</v>
      </c>
    </row>
    <row r="65" spans="1:80" s="30" customFormat="1" ht="15.75" x14ac:dyDescent="0.2">
      <c r="A65" s="77">
        <v>0</v>
      </c>
      <c r="B65" s="77"/>
      <c r="C65" s="113" t="s">
        <v>72</v>
      </c>
      <c r="D65" s="79"/>
      <c r="E65" s="79"/>
      <c r="F65" s="79"/>
      <c r="G65" s="79"/>
      <c r="H65" s="79"/>
      <c r="I65" s="80"/>
      <c r="J65" s="99" t="s">
        <v>70</v>
      </c>
      <c r="K65" s="99"/>
      <c r="L65" s="99"/>
      <c r="M65" s="99"/>
      <c r="N65" s="99"/>
      <c r="O65" s="99" t="s">
        <v>70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32"/>
      <c r="BS65" s="32"/>
      <c r="BT65" s="32"/>
      <c r="BU65" s="32"/>
      <c r="BV65" s="32"/>
      <c r="BW65" s="32"/>
      <c r="BX65" s="32"/>
      <c r="BY65" s="32"/>
      <c r="BZ65" s="33"/>
    </row>
    <row r="66" spans="1:80" ht="25.5" customHeight="1" x14ac:dyDescent="0.2">
      <c r="A66" s="59">
        <v>1</v>
      </c>
      <c r="B66" s="59"/>
      <c r="C66" s="106" t="s">
        <v>96</v>
      </c>
      <c r="D66" s="72"/>
      <c r="E66" s="72"/>
      <c r="F66" s="72"/>
      <c r="G66" s="72"/>
      <c r="H66" s="72"/>
      <c r="I66" s="73"/>
      <c r="J66" s="107" t="s">
        <v>71</v>
      </c>
      <c r="K66" s="107"/>
      <c r="L66" s="107"/>
      <c r="M66" s="107"/>
      <c r="N66" s="107"/>
      <c r="O66" s="107" t="s">
        <v>74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4">
        <v>417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417</v>
      </c>
      <c r="AJ66" s="104"/>
      <c r="AK66" s="104"/>
      <c r="AL66" s="104"/>
      <c r="AM66" s="104"/>
      <c r="AN66" s="104">
        <v>417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417</v>
      </c>
      <c r="AY66" s="105"/>
      <c r="AZ66" s="105"/>
      <c r="BA66" s="105"/>
      <c r="BB66" s="105"/>
      <c r="BC66" s="105">
        <f t="shared" ref="BC66:BC72" si="0">AN66-Y66</f>
        <v>0</v>
      </c>
      <c r="BD66" s="105"/>
      <c r="BE66" s="105"/>
      <c r="BF66" s="105"/>
      <c r="BG66" s="105"/>
      <c r="BH66" s="105">
        <f t="shared" ref="BH66:BH72" si="1"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 x14ac:dyDescent="0.2">
      <c r="A67" s="59">
        <v>2</v>
      </c>
      <c r="B67" s="59"/>
      <c r="C67" s="106" t="s">
        <v>97</v>
      </c>
      <c r="D67" s="72"/>
      <c r="E67" s="72"/>
      <c r="F67" s="72"/>
      <c r="G67" s="72"/>
      <c r="H67" s="72"/>
      <c r="I67" s="73"/>
      <c r="J67" s="107" t="s">
        <v>71</v>
      </c>
      <c r="K67" s="107"/>
      <c r="L67" s="107"/>
      <c r="M67" s="107"/>
      <c r="N67" s="107"/>
      <c r="O67" s="107" t="s">
        <v>74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4">
        <v>417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417</v>
      </c>
      <c r="AJ67" s="104"/>
      <c r="AK67" s="104"/>
      <c r="AL67" s="104"/>
      <c r="AM67" s="104"/>
      <c r="AN67" s="104">
        <v>417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417</v>
      </c>
      <c r="AY67" s="105"/>
      <c r="AZ67" s="105"/>
      <c r="BA67" s="105"/>
      <c r="BB67" s="105"/>
      <c r="BC67" s="105">
        <f t="shared" si="0"/>
        <v>0</v>
      </c>
      <c r="BD67" s="105"/>
      <c r="BE67" s="105"/>
      <c r="BF67" s="105"/>
      <c r="BG67" s="105"/>
      <c r="BH67" s="105">
        <f t="shared" si="1"/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x14ac:dyDescent="0.2">
      <c r="A68" s="59">
        <v>3</v>
      </c>
      <c r="B68" s="59"/>
      <c r="C68" s="106" t="s">
        <v>98</v>
      </c>
      <c r="D68" s="72"/>
      <c r="E68" s="72"/>
      <c r="F68" s="72"/>
      <c r="G68" s="72"/>
      <c r="H68" s="72"/>
      <c r="I68" s="73"/>
      <c r="J68" s="107" t="s">
        <v>71</v>
      </c>
      <c r="K68" s="107"/>
      <c r="L68" s="107"/>
      <c r="M68" s="107"/>
      <c r="N68" s="107"/>
      <c r="O68" s="107" t="s">
        <v>74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4">
        <v>0</v>
      </c>
      <c r="Z68" s="104"/>
      <c r="AA68" s="104"/>
      <c r="AB68" s="104"/>
      <c r="AC68" s="104"/>
      <c r="AD68" s="104">
        <v>26</v>
      </c>
      <c r="AE68" s="104"/>
      <c r="AF68" s="104"/>
      <c r="AG68" s="104"/>
      <c r="AH68" s="104"/>
      <c r="AI68" s="104">
        <v>26</v>
      </c>
      <c r="AJ68" s="104"/>
      <c r="AK68" s="104"/>
      <c r="AL68" s="104"/>
      <c r="AM68" s="104"/>
      <c r="AN68" s="104">
        <v>0</v>
      </c>
      <c r="AO68" s="104"/>
      <c r="AP68" s="104"/>
      <c r="AQ68" s="104"/>
      <c r="AR68" s="104"/>
      <c r="AS68" s="104">
        <v>26</v>
      </c>
      <c r="AT68" s="104"/>
      <c r="AU68" s="104"/>
      <c r="AV68" s="104"/>
      <c r="AW68" s="104"/>
      <c r="AX68" s="105">
        <v>26</v>
      </c>
      <c r="AY68" s="105"/>
      <c r="AZ68" s="105"/>
      <c r="BA68" s="105"/>
      <c r="BB68" s="105"/>
      <c r="BC68" s="105">
        <f t="shared" si="0"/>
        <v>0</v>
      </c>
      <c r="BD68" s="105"/>
      <c r="BE68" s="105"/>
      <c r="BF68" s="105"/>
      <c r="BG68" s="105"/>
      <c r="BH68" s="105">
        <f t="shared" si="1"/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x14ac:dyDescent="0.2">
      <c r="A69" s="59">
        <v>4</v>
      </c>
      <c r="B69" s="59"/>
      <c r="C69" s="106" t="s">
        <v>99</v>
      </c>
      <c r="D69" s="72"/>
      <c r="E69" s="72"/>
      <c r="F69" s="72"/>
      <c r="G69" s="72"/>
      <c r="H69" s="72"/>
      <c r="I69" s="73"/>
      <c r="J69" s="107" t="s">
        <v>71</v>
      </c>
      <c r="K69" s="107"/>
      <c r="L69" s="107"/>
      <c r="M69" s="107"/>
      <c r="N69" s="107"/>
      <c r="O69" s="107" t="s">
        <v>74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4">
        <v>0</v>
      </c>
      <c r="Z69" s="104"/>
      <c r="AA69" s="104"/>
      <c r="AB69" s="104"/>
      <c r="AC69" s="104"/>
      <c r="AD69" s="104">
        <v>26</v>
      </c>
      <c r="AE69" s="104"/>
      <c r="AF69" s="104"/>
      <c r="AG69" s="104"/>
      <c r="AH69" s="104"/>
      <c r="AI69" s="104">
        <v>26</v>
      </c>
      <c r="AJ69" s="104"/>
      <c r="AK69" s="104"/>
      <c r="AL69" s="104"/>
      <c r="AM69" s="104"/>
      <c r="AN69" s="104">
        <v>0</v>
      </c>
      <c r="AO69" s="104"/>
      <c r="AP69" s="104"/>
      <c r="AQ69" s="104"/>
      <c r="AR69" s="104"/>
      <c r="AS69" s="104">
        <v>26</v>
      </c>
      <c r="AT69" s="104"/>
      <c r="AU69" s="104"/>
      <c r="AV69" s="104"/>
      <c r="AW69" s="104"/>
      <c r="AX69" s="105">
        <v>26</v>
      </c>
      <c r="AY69" s="105"/>
      <c r="AZ69" s="105"/>
      <c r="BA69" s="105"/>
      <c r="BB69" s="105"/>
      <c r="BC69" s="105">
        <f t="shared" si="0"/>
        <v>0</v>
      </c>
      <c r="BD69" s="105"/>
      <c r="BE69" s="105"/>
      <c r="BF69" s="105"/>
      <c r="BG69" s="105"/>
      <c r="BH69" s="105">
        <f t="shared" si="1"/>
        <v>0</v>
      </c>
      <c r="BI69" s="105"/>
      <c r="BJ69" s="105"/>
      <c r="BK69" s="105"/>
      <c r="BL69" s="105"/>
      <c r="BM69" s="105">
        <v>0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5.5" customHeight="1" x14ac:dyDescent="0.2">
      <c r="A70" s="59">
        <v>5</v>
      </c>
      <c r="B70" s="59"/>
      <c r="C70" s="106" t="s">
        <v>100</v>
      </c>
      <c r="D70" s="72"/>
      <c r="E70" s="72"/>
      <c r="F70" s="72"/>
      <c r="G70" s="72"/>
      <c r="H70" s="72"/>
      <c r="I70" s="73"/>
      <c r="J70" s="107" t="s">
        <v>71</v>
      </c>
      <c r="K70" s="107"/>
      <c r="L70" s="107"/>
      <c r="M70" s="107"/>
      <c r="N70" s="107"/>
      <c r="O70" s="107" t="s">
        <v>74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4">
        <v>26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26</v>
      </c>
      <c r="AJ70" s="104"/>
      <c r="AK70" s="104"/>
      <c r="AL70" s="104"/>
      <c r="AM70" s="104"/>
      <c r="AN70" s="104">
        <v>26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26</v>
      </c>
      <c r="AY70" s="105"/>
      <c r="AZ70" s="105"/>
      <c r="BA70" s="105"/>
      <c r="BB70" s="105"/>
      <c r="BC70" s="105">
        <f t="shared" si="0"/>
        <v>0</v>
      </c>
      <c r="BD70" s="105"/>
      <c r="BE70" s="105"/>
      <c r="BF70" s="105"/>
      <c r="BG70" s="105"/>
      <c r="BH70" s="105">
        <f t="shared" si="1"/>
        <v>0</v>
      </c>
      <c r="BI70" s="105"/>
      <c r="BJ70" s="105"/>
      <c r="BK70" s="105"/>
      <c r="BL70" s="105"/>
      <c r="BM70" s="105">
        <v>0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75" x14ac:dyDescent="0.2">
      <c r="A71" s="59">
        <v>6</v>
      </c>
      <c r="B71" s="59"/>
      <c r="C71" s="106" t="s">
        <v>101</v>
      </c>
      <c r="D71" s="72"/>
      <c r="E71" s="72"/>
      <c r="F71" s="72"/>
      <c r="G71" s="72"/>
      <c r="H71" s="72"/>
      <c r="I71" s="73"/>
      <c r="J71" s="107" t="s">
        <v>71</v>
      </c>
      <c r="K71" s="107"/>
      <c r="L71" s="107"/>
      <c r="M71" s="107"/>
      <c r="N71" s="107"/>
      <c r="O71" s="107" t="s">
        <v>74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4">
        <v>26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26</v>
      </c>
      <c r="AJ71" s="104"/>
      <c r="AK71" s="104"/>
      <c r="AL71" s="104"/>
      <c r="AM71" s="104"/>
      <c r="AN71" s="104">
        <v>26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26</v>
      </c>
      <c r="AY71" s="105"/>
      <c r="AZ71" s="105"/>
      <c r="BA71" s="105"/>
      <c r="BB71" s="105"/>
      <c r="BC71" s="105">
        <f t="shared" si="0"/>
        <v>0</v>
      </c>
      <c r="BD71" s="105"/>
      <c r="BE71" s="105"/>
      <c r="BF71" s="105"/>
      <c r="BG71" s="105"/>
      <c r="BH71" s="105">
        <f t="shared" si="1"/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 x14ac:dyDescent="0.2">
      <c r="A72" s="59">
        <v>7</v>
      </c>
      <c r="B72" s="59"/>
      <c r="C72" s="106" t="s">
        <v>102</v>
      </c>
      <c r="D72" s="72"/>
      <c r="E72" s="72"/>
      <c r="F72" s="72"/>
      <c r="G72" s="72"/>
      <c r="H72" s="72"/>
      <c r="I72" s="73"/>
      <c r="J72" s="107" t="s">
        <v>71</v>
      </c>
      <c r="K72" s="107"/>
      <c r="L72" s="107"/>
      <c r="M72" s="107"/>
      <c r="N72" s="107"/>
      <c r="O72" s="107" t="s">
        <v>74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4">
        <v>26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26</v>
      </c>
      <c r="AJ72" s="104"/>
      <c r="AK72" s="104"/>
      <c r="AL72" s="104"/>
      <c r="AM72" s="104"/>
      <c r="AN72" s="104">
        <v>26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26</v>
      </c>
      <c r="AY72" s="105"/>
      <c r="AZ72" s="105"/>
      <c r="BA72" s="105"/>
      <c r="BB72" s="105"/>
      <c r="BC72" s="105">
        <f t="shared" si="0"/>
        <v>0</v>
      </c>
      <c r="BD72" s="105"/>
      <c r="BE72" s="105"/>
      <c r="BF72" s="105"/>
      <c r="BG72" s="105"/>
      <c r="BH72" s="105">
        <f t="shared" si="1"/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s="30" customFormat="1" ht="15.75" x14ac:dyDescent="0.2">
      <c r="A73" s="77">
        <v>0</v>
      </c>
      <c r="B73" s="77"/>
      <c r="C73" s="113" t="s">
        <v>73</v>
      </c>
      <c r="D73" s="79"/>
      <c r="E73" s="79"/>
      <c r="F73" s="79"/>
      <c r="G73" s="79"/>
      <c r="H73" s="79"/>
      <c r="I73" s="80"/>
      <c r="J73" s="99" t="s">
        <v>70</v>
      </c>
      <c r="K73" s="99"/>
      <c r="L73" s="99"/>
      <c r="M73" s="99"/>
      <c r="N73" s="99"/>
      <c r="O73" s="99" t="s">
        <v>70</v>
      </c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32"/>
      <c r="BS73" s="32"/>
      <c r="BT73" s="32"/>
      <c r="BU73" s="32"/>
      <c r="BV73" s="32"/>
      <c r="BW73" s="32"/>
      <c r="BX73" s="32"/>
      <c r="BY73" s="32"/>
      <c r="BZ73" s="33"/>
    </row>
    <row r="74" spans="1:80" ht="25.5" customHeight="1" x14ac:dyDescent="0.2">
      <c r="A74" s="59">
        <v>0</v>
      </c>
      <c r="B74" s="59"/>
      <c r="C74" s="106" t="s">
        <v>110</v>
      </c>
      <c r="D74" s="72"/>
      <c r="E74" s="72"/>
      <c r="F74" s="72"/>
      <c r="G74" s="72"/>
      <c r="H74" s="72"/>
      <c r="I74" s="73"/>
      <c r="J74" s="107" t="s">
        <v>71</v>
      </c>
      <c r="K74" s="107"/>
      <c r="L74" s="107"/>
      <c r="M74" s="107"/>
      <c r="N74" s="107"/>
      <c r="O74" s="107" t="s">
        <v>74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4">
        <v>1058.72</v>
      </c>
      <c r="Z74" s="104"/>
      <c r="AA74" s="104"/>
      <c r="AB74" s="104"/>
      <c r="AC74" s="104"/>
      <c r="AD74" s="104">
        <v>1854.01</v>
      </c>
      <c r="AE74" s="104"/>
      <c r="AF74" s="104"/>
      <c r="AG74" s="104"/>
      <c r="AH74" s="104"/>
      <c r="AI74" s="104">
        <v>2912.73</v>
      </c>
      <c r="AJ74" s="104"/>
      <c r="AK74" s="104"/>
      <c r="AL74" s="104"/>
      <c r="AM74" s="104"/>
      <c r="AN74" s="104">
        <v>1039.71</v>
      </c>
      <c r="AO74" s="104"/>
      <c r="AP74" s="104"/>
      <c r="AQ74" s="104"/>
      <c r="AR74" s="104"/>
      <c r="AS74" s="104">
        <v>1854.01</v>
      </c>
      <c r="AT74" s="104"/>
      <c r="AU74" s="104"/>
      <c r="AV74" s="104"/>
      <c r="AW74" s="104"/>
      <c r="AX74" s="105">
        <v>2893.7200000000003</v>
      </c>
      <c r="AY74" s="105"/>
      <c r="AZ74" s="105"/>
      <c r="BA74" s="105"/>
      <c r="BB74" s="105"/>
      <c r="BC74" s="105">
        <f>AN74-Y74</f>
        <v>-19.009999999999991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-19.009999999999991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75" customHeight="1" x14ac:dyDescent="0.2">
      <c r="A75" s="59"/>
      <c r="B75" s="59"/>
      <c r="C75" s="106" t="s">
        <v>111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5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75</v>
      </c>
    </row>
    <row r="76" spans="1:80" ht="25.5" customHeight="1" x14ac:dyDescent="0.2">
      <c r="A76" s="59">
        <v>0</v>
      </c>
      <c r="B76" s="59"/>
      <c r="C76" s="106" t="s">
        <v>103</v>
      </c>
      <c r="D76" s="72"/>
      <c r="E76" s="72"/>
      <c r="F76" s="72"/>
      <c r="G76" s="72"/>
      <c r="H76" s="72"/>
      <c r="I76" s="73"/>
      <c r="J76" s="107" t="s">
        <v>71</v>
      </c>
      <c r="K76" s="107"/>
      <c r="L76" s="107"/>
      <c r="M76" s="107"/>
      <c r="N76" s="107"/>
      <c r="O76" s="107" t="s">
        <v>74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4">
        <v>16980.27</v>
      </c>
      <c r="Z76" s="104"/>
      <c r="AA76" s="104"/>
      <c r="AB76" s="104"/>
      <c r="AC76" s="104"/>
      <c r="AD76" s="104">
        <v>29735.54</v>
      </c>
      <c r="AE76" s="104"/>
      <c r="AF76" s="104"/>
      <c r="AG76" s="104"/>
      <c r="AH76" s="104"/>
      <c r="AI76" s="104">
        <v>46715.81</v>
      </c>
      <c r="AJ76" s="104"/>
      <c r="AK76" s="104"/>
      <c r="AL76" s="104"/>
      <c r="AM76" s="104"/>
      <c r="AN76" s="104">
        <v>16675.419999999998</v>
      </c>
      <c r="AO76" s="104"/>
      <c r="AP76" s="104"/>
      <c r="AQ76" s="104"/>
      <c r="AR76" s="104"/>
      <c r="AS76" s="104">
        <v>29735.54</v>
      </c>
      <c r="AT76" s="104"/>
      <c r="AU76" s="104"/>
      <c r="AV76" s="104"/>
      <c r="AW76" s="104"/>
      <c r="AX76" s="105">
        <v>46410.96</v>
      </c>
      <c r="AY76" s="105"/>
      <c r="AZ76" s="105"/>
      <c r="BA76" s="105"/>
      <c r="BB76" s="105"/>
      <c r="BC76" s="105">
        <f>AN76-Y76</f>
        <v>-304.85000000000218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v>-304.85000000000218</v>
      </c>
      <c r="BN76" s="105"/>
      <c r="BO76" s="105"/>
      <c r="BP76" s="105"/>
      <c r="BQ76" s="10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25.5" customHeight="1" x14ac:dyDescent="0.2">
      <c r="A77" s="59"/>
      <c r="B77" s="59"/>
      <c r="C77" s="106" t="s">
        <v>112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5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92</v>
      </c>
    </row>
    <row r="78" spans="1:80" ht="25.5" customHeight="1" x14ac:dyDescent="0.2">
      <c r="A78" s="59"/>
      <c r="B78" s="59"/>
      <c r="C78" s="106" t="s">
        <v>113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91</v>
      </c>
    </row>
    <row r="80" spans="1:80" ht="15.95" customHeight="1" x14ac:dyDescent="0.2">
      <c r="A80" s="46" t="s">
        <v>51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95" customHeight="1" x14ac:dyDescent="0.2">
      <c r="A81" s="102" t="s">
        <v>114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</row>
    <row r="82" spans="1:64" ht="15.95" customHeight="1" x14ac:dyDescent="0.2">
      <c r="A82" s="16"/>
      <c r="B82" s="16"/>
      <c r="C82" s="16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2" customHeight="1" x14ac:dyDescent="0.2">
      <c r="A83" s="29" t="s">
        <v>65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95" customHeight="1" x14ac:dyDescent="0.25">
      <c r="A84" s="2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42" customHeight="1" x14ac:dyDescent="0.2">
      <c r="A85" s="109" t="s">
        <v>78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3"/>
      <c r="AO85" s="3"/>
      <c r="AP85" s="111" t="s">
        <v>80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1:64" x14ac:dyDescent="0.2">
      <c r="W86" s="108" t="s">
        <v>9</v>
      </c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4"/>
      <c r="AO86" s="4"/>
      <c r="AP86" s="108" t="s">
        <v>10</v>
      </c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</row>
    <row r="89" spans="1:64" ht="15.95" customHeight="1" x14ac:dyDescent="0.2">
      <c r="A89" s="109" t="s">
        <v>79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3"/>
      <c r="AO89" s="3"/>
      <c r="AP89" s="111" t="s">
        <v>81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1:64" x14ac:dyDescent="0.2">
      <c r="W90" s="108" t="s">
        <v>9</v>
      </c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4"/>
      <c r="AO90" s="4"/>
      <c r="AP90" s="108" t="s">
        <v>10</v>
      </c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</row>
  </sheetData>
  <mergeCells count="410">
    <mergeCell ref="C64:BQ64"/>
    <mergeCell ref="C75:BQ75"/>
    <mergeCell ref="C77:BQ77"/>
    <mergeCell ref="C78:BQ78"/>
    <mergeCell ref="A78:B78"/>
    <mergeCell ref="AX76:BB76"/>
    <mergeCell ref="BC76:BG76"/>
    <mergeCell ref="BH76:BL76"/>
    <mergeCell ref="BM76:BQ76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D65:AH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O63:X63"/>
    <mergeCell ref="Y63:AC63"/>
    <mergeCell ref="AD63:AH63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K44:AO44"/>
    <mergeCell ref="AP44:AT44"/>
    <mergeCell ref="AU44:AY44"/>
    <mergeCell ref="AZ44:BC44"/>
    <mergeCell ref="BD44:BH44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N62:AR62"/>
    <mergeCell ref="AS62:AW62"/>
    <mergeCell ref="AX62:BB62"/>
    <mergeCell ref="BC62:BG62"/>
    <mergeCell ref="BH62:BL62"/>
    <mergeCell ref="BC61:BG61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AX60:BB60"/>
    <mergeCell ref="BC60:BG60"/>
    <mergeCell ref="BH60:BL60"/>
    <mergeCell ref="BM60:BQ60"/>
    <mergeCell ref="A80:BL80"/>
    <mergeCell ref="A81:BL81"/>
    <mergeCell ref="AI61:AM61"/>
    <mergeCell ref="AN61:AR61"/>
    <mergeCell ref="AS61:AW61"/>
    <mergeCell ref="AX61:BB61"/>
    <mergeCell ref="BM62:BQ62"/>
    <mergeCell ref="BH61:BL61"/>
    <mergeCell ref="BM61:BQ61"/>
    <mergeCell ref="BM63:BQ63"/>
    <mergeCell ref="A64:B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I59:AM59"/>
    <mergeCell ref="AN59:AR59"/>
    <mergeCell ref="AS59:AW59"/>
    <mergeCell ref="AX59:BB59"/>
    <mergeCell ref="BC59:BG59"/>
    <mergeCell ref="BH59:BL59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C43:BQ43"/>
    <mergeCell ref="BI44:BM44"/>
    <mergeCell ref="BN44:BQ44"/>
    <mergeCell ref="A44:B44"/>
    <mergeCell ref="C44:Z44"/>
    <mergeCell ref="AA44:AE44"/>
    <mergeCell ref="AF44:AJ44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60">
    <cfRule type="cellIs" dxfId="37" priority="39" stopIfTrue="1" operator="equal">
      <formula>$C59</formula>
    </cfRule>
  </conditionalFormatting>
  <conditionalFormatting sqref="A60:B60">
    <cfRule type="cellIs" dxfId="36" priority="40" stopIfTrue="1" operator="equal">
      <formula>0</formula>
    </cfRule>
  </conditionalFormatting>
  <conditionalFormatting sqref="C61">
    <cfRule type="cellIs" dxfId="35" priority="37" stopIfTrue="1" operator="equal">
      <formula>$C60</formula>
    </cfRule>
  </conditionalFormatting>
  <conditionalFormatting sqref="A61:B61">
    <cfRule type="cellIs" dxfId="34" priority="38" stopIfTrue="1" operator="equal">
      <formula>0</formula>
    </cfRule>
  </conditionalFormatting>
  <conditionalFormatting sqref="C62">
    <cfRule type="cellIs" dxfId="33" priority="35" stopIfTrue="1" operator="equal">
      <formula>$C61</formula>
    </cfRule>
  </conditionalFormatting>
  <conditionalFormatting sqref="A62:B62">
    <cfRule type="cellIs" dxfId="32" priority="36" stopIfTrue="1" operator="equal">
      <formula>0</formula>
    </cfRule>
  </conditionalFormatting>
  <conditionalFormatting sqref="C63">
    <cfRule type="cellIs" dxfId="31" priority="33" stopIfTrue="1" operator="equal">
      <formula>$C62</formula>
    </cfRule>
  </conditionalFormatting>
  <conditionalFormatting sqref="A63:B63">
    <cfRule type="cellIs" dxfId="30" priority="34" stopIfTrue="1" operator="equal">
      <formula>0</formula>
    </cfRule>
  </conditionalFormatting>
  <conditionalFormatting sqref="C64">
    <cfRule type="cellIs" dxfId="29" priority="31" stopIfTrue="1" operator="equal">
      <formula>$C63</formula>
    </cfRule>
  </conditionalFormatting>
  <conditionalFormatting sqref="A64:B64">
    <cfRule type="cellIs" dxfId="28" priority="32" stopIfTrue="1" operator="equal">
      <formula>0</formula>
    </cfRule>
  </conditionalFormatting>
  <conditionalFormatting sqref="C65">
    <cfRule type="cellIs" dxfId="27" priority="29" stopIfTrue="1" operator="equal">
      <formula>$C64</formula>
    </cfRule>
  </conditionalFormatting>
  <conditionalFormatting sqref="A65:B65">
    <cfRule type="cellIs" dxfId="26" priority="30" stopIfTrue="1" operator="equal">
      <formula>0</formula>
    </cfRule>
  </conditionalFormatting>
  <conditionalFormatting sqref="C66">
    <cfRule type="cellIs" dxfId="25" priority="27" stopIfTrue="1" operator="equal">
      <formula>$C65</formula>
    </cfRule>
  </conditionalFormatting>
  <conditionalFormatting sqref="A66:B66">
    <cfRule type="cellIs" dxfId="24" priority="28" stopIfTrue="1" operator="equal">
      <formula>0</formula>
    </cfRule>
  </conditionalFormatting>
  <conditionalFormatting sqref="C67">
    <cfRule type="cellIs" dxfId="23" priority="25" stopIfTrue="1" operator="equal">
      <formula>$C66</formula>
    </cfRule>
  </conditionalFormatting>
  <conditionalFormatting sqref="A67:B67">
    <cfRule type="cellIs" dxfId="22" priority="26" stopIfTrue="1" operator="equal">
      <formula>0</formula>
    </cfRule>
  </conditionalFormatting>
  <conditionalFormatting sqref="C68">
    <cfRule type="cellIs" dxfId="21" priority="23" stopIfTrue="1" operator="equal">
      <formula>$C67</formula>
    </cfRule>
  </conditionalFormatting>
  <conditionalFormatting sqref="A68:B68">
    <cfRule type="cellIs" dxfId="20" priority="24" stopIfTrue="1" operator="equal">
      <formula>0</formula>
    </cfRule>
  </conditionalFormatting>
  <conditionalFormatting sqref="C69">
    <cfRule type="cellIs" dxfId="19" priority="21" stopIfTrue="1" operator="equal">
      <formula>$C68</formula>
    </cfRule>
  </conditionalFormatting>
  <conditionalFormatting sqref="A69:B69">
    <cfRule type="cellIs" dxfId="18" priority="22" stopIfTrue="1" operator="equal">
      <formula>0</formula>
    </cfRule>
  </conditionalFormatting>
  <conditionalFormatting sqref="C70">
    <cfRule type="cellIs" dxfId="17" priority="19" stopIfTrue="1" operator="equal">
      <formula>$C69</formula>
    </cfRule>
  </conditionalFormatting>
  <conditionalFormatting sqref="A70:B70">
    <cfRule type="cellIs" dxfId="16" priority="20" stopIfTrue="1" operator="equal">
      <formula>0</formula>
    </cfRule>
  </conditionalFormatting>
  <conditionalFormatting sqref="C71">
    <cfRule type="cellIs" dxfId="15" priority="17" stopIfTrue="1" operator="equal">
      <formula>$C70</formula>
    </cfRule>
  </conditionalFormatting>
  <conditionalFormatting sqref="A71:B71">
    <cfRule type="cellIs" dxfId="14" priority="18" stopIfTrue="1" operator="equal">
      <formula>0</formula>
    </cfRule>
  </conditionalFormatting>
  <conditionalFormatting sqref="C72">
    <cfRule type="cellIs" dxfId="13" priority="15" stopIfTrue="1" operator="equal">
      <formula>$C71</formula>
    </cfRule>
  </conditionalFormatting>
  <conditionalFormatting sqref="A72:B72">
    <cfRule type="cellIs" dxfId="12" priority="16" stopIfTrue="1" operator="equal">
      <formula>0</formula>
    </cfRule>
  </conditionalFormatting>
  <conditionalFormatting sqref="C73">
    <cfRule type="cellIs" dxfId="11" priority="13" stopIfTrue="1" operator="equal">
      <formula>$C72</formula>
    </cfRule>
  </conditionalFormatting>
  <conditionalFormatting sqref="A73:B73">
    <cfRule type="cellIs" dxfId="10" priority="14" stopIfTrue="1" operator="equal">
      <formula>0</formula>
    </cfRule>
  </conditionalFormatting>
  <conditionalFormatting sqref="C74">
    <cfRule type="cellIs" dxfId="9" priority="11" stopIfTrue="1" operator="equal">
      <formula>$C73</formula>
    </cfRule>
  </conditionalFormatting>
  <conditionalFormatting sqref="A74:B74">
    <cfRule type="cellIs" dxfId="8" priority="12" stopIfTrue="1" operator="equal">
      <formula>0</formula>
    </cfRule>
  </conditionalFormatting>
  <conditionalFormatting sqref="C75">
    <cfRule type="cellIs" dxfId="7" priority="9" stopIfTrue="1" operator="equal">
      <formula>$C74</formula>
    </cfRule>
  </conditionalFormatting>
  <conditionalFormatting sqref="A75:B75">
    <cfRule type="cellIs" dxfId="6" priority="10" stopIfTrue="1" operator="equal">
      <formula>0</formula>
    </cfRule>
  </conditionalFormatting>
  <conditionalFormatting sqref="C76">
    <cfRule type="cellIs" dxfId="5" priority="7" stopIfTrue="1" operator="equal">
      <formula>$C75</formula>
    </cfRule>
  </conditionalFormatting>
  <conditionalFormatting sqref="A76:B76">
    <cfRule type="cellIs" dxfId="4" priority="8" stopIfTrue="1" operator="equal">
      <formula>0</formula>
    </cfRule>
  </conditionalFormatting>
  <conditionalFormatting sqref="C77">
    <cfRule type="cellIs" dxfId="3" priority="5" stopIfTrue="1" operator="equal">
      <formula>$C76</formula>
    </cfRule>
  </conditionalFormatting>
  <conditionalFormatting sqref="A77:B77">
    <cfRule type="cellIs" dxfId="2" priority="6" stopIfTrue="1" operator="equal">
      <formula>0</formula>
    </cfRule>
  </conditionalFormatting>
  <conditionalFormatting sqref="C78">
    <cfRule type="cellIs" dxfId="1" priority="3" stopIfTrue="1" operator="equal">
      <formula>$C77</formula>
    </cfRule>
  </conditionalFormatting>
  <conditionalFormatting sqref="A78:B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2022-02-02T13:19:58Z</dcterms:modified>
</cp:coreProperties>
</file>