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455" yWindow="2565" windowWidth="15330" windowHeight="7815"/>
  </bookViews>
  <sheets>
    <sheet name="КПК0615031" sheetId="21" r:id="rId1"/>
  </sheets>
  <definedNames>
    <definedName name="_xlnm.Print_Area" localSheetId="0">КПК0615031!$A$1:$BQ$100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6" i="21" l="1"/>
  <c r="BC86" i="21"/>
  <c r="BH84" i="21"/>
  <c r="BC84" i="21"/>
  <c r="BH81" i="21"/>
  <c r="BC81" i="21"/>
  <c r="BH79" i="21"/>
  <c r="BC79" i="21"/>
  <c r="BH77" i="21"/>
  <c r="BC77" i="21"/>
  <c r="BH74" i="21"/>
  <c r="BC74" i="21"/>
  <c r="BH72" i="21"/>
  <c r="BC72" i="21"/>
  <c r="BH71" i="21"/>
  <c r="BC71" i="21"/>
  <c r="BH68" i="21"/>
  <c r="BC68" i="21"/>
  <c r="BH66" i="21"/>
  <c r="BC66" i="21"/>
  <c r="BH64" i="21"/>
  <c r="BC64" i="21"/>
  <c r="BH62" i="21"/>
  <c r="BC62" i="21"/>
  <c r="BH61" i="21"/>
  <c r="BC61" i="21"/>
  <c r="BB52" i="21"/>
  <c r="AW52" i="21"/>
  <c r="BG52" i="21" s="1"/>
  <c r="AQ52" i="21"/>
  <c r="AA52" i="21"/>
  <c r="BI44" i="21"/>
  <c r="BD44" i="21"/>
  <c r="BN44" i="21" s="1"/>
  <c r="AZ44" i="21"/>
  <c r="AK44" i="21"/>
  <c r="BI42" i="21"/>
  <c r="BD42" i="21"/>
  <c r="BN42" i="21" s="1"/>
  <c r="AZ42" i="21"/>
  <c r="AK42" i="21"/>
</calcChain>
</file>

<file path=xl/sharedStrings.xml><?xml version="1.0" encoding="utf-8"?>
<sst xmlns="http://schemas.openxmlformats.org/spreadsheetml/2006/main" count="226" uniqueCount="141">
  <si>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</si>
  <si>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</si>
  <si>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</si>
  <si>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</si>
  <si>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</si>
  <si>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</si>
  <si>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</si>
  <si>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</si>
  <si>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</si>
  <si>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</si>
  <si>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</si>
  <si>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</si>
  <si>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</si>
  <si>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</si>
  <si>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</si>
  <si>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</si>
  <si>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</si>
  <si>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</si>
  <si>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</si>
  <si>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</si>
  <si>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</si>
  <si>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</si>
  <si>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</si>
  <si>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</si>
  <si>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</si>
  <si>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</si>
  <si>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</si>
  <si>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</si>
  <si>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</si>
  <si>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</si>
  <si>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</si>
  <si>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</si>
  <si>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</si>
  <si>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</si>
  <si>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</si>
  <si>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</si>
  <si>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</si>
  <si>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</si>
  <si>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</si>
  <si>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</si>
  <si>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</si>
  <si>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</si>
  <si>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</si>
  <si>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</si>
  <si>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</si>
  <si>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</si>
  <si>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</si>
  <si>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</si>
  <si>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</si>
  <si>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</si>
  <si>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</si>
  <si>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</si>
  <si>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</si>
  <si>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</si>
  <si>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</si>
  <si>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</si>
  <si>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</si>
  <si>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</si>
  <si>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</si>
  <si>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</si>
  <si>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</si>
  <si>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</si>
  <si>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</si>
  <si>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</si>
  <si>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</si>
  <si>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</si>
  <si>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C43:BQ43</t>
  </si>
  <si>
    <t>УСЬОГО</t>
  </si>
  <si>
    <t>Усього</t>
  </si>
  <si>
    <t>затрат</t>
  </si>
  <si>
    <t/>
  </si>
  <si>
    <t>од.</t>
  </si>
  <si>
    <t>штатний розпис</t>
  </si>
  <si>
    <t>продукту</t>
  </si>
  <si>
    <t>C65:BQ65</t>
  </si>
  <si>
    <t>C67:BQ67</t>
  </si>
  <si>
    <t>ефективності</t>
  </si>
  <si>
    <t>розрахунково</t>
  </si>
  <si>
    <t>C75:BQ75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</si>
  <si>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</si>
  <si>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</si>
  <si>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</si>
  <si>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</si>
  <si>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І.А.Ісакова</t>
  </si>
  <si>
    <t>О.С.Лігоцька</t>
  </si>
  <si>
    <t>40216423</t>
  </si>
  <si>
    <t>2250700000</t>
  </si>
  <si>
    <t xml:space="preserve">  гривень</t>
  </si>
  <si>
    <t>місцевого бюджету на 2021  рік</t>
  </si>
  <si>
    <t>Управління освіти,молоді та спорту Дунаєвецької міської ради</t>
  </si>
  <si>
    <t>0610000</t>
  </si>
  <si>
    <t>осіб</t>
  </si>
  <si>
    <t>грн.</t>
  </si>
  <si>
    <t>якості</t>
  </si>
  <si>
    <t>C80:BQ80</t>
  </si>
  <si>
    <t>Завдання бюджетної програми виконане. Ціль державної політики, на яку спрямовано реалізацію програми, досягнута.</t>
  </si>
  <si>
    <t>C78:BQ78</t>
  </si>
  <si>
    <t>C82:BQ82</t>
  </si>
  <si>
    <t>C73:BQ73</t>
  </si>
  <si>
    <t>C63:BQ63</t>
  </si>
  <si>
    <t>Створення необхідних умов для фізичного розвитку та повноцінного оздоровлення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</si>
  <si>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</si>
  <si>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Створення належних умов для діяльності працівників та функціонування Дитячо-юнацької спортивної школи, проведення заходів</t>
  </si>
  <si>
    <t>Економія за рахунок неутримання однієїштатної одиниці та впровадження заходів економного використання бюджетних коштів.</t>
  </si>
  <si>
    <t>кількість закладів.</t>
  </si>
  <si>
    <t>статут</t>
  </si>
  <si>
    <t>обсяг витрат на утримання ДЮСШ</t>
  </si>
  <si>
    <t>кошторис</t>
  </si>
  <si>
    <t>Пояснення щодо причин розбіжностей між фактичними та затвердженими результативними показниками: Обсяг витрат на утримання ДЮСШ менший планового за рахунок неутримання штатної одиниці, проведених тендерних процедур та економного використання бюджетних коштів.</t>
  </si>
  <si>
    <t>кількість штатних працівників</t>
  </si>
  <si>
    <t>Пояснення щодо причин розбіжностей між фактичними та затвердженими результативними показниками: Одна штатна посада не утримувалася протягом року.</t>
  </si>
  <si>
    <t>у тому числі тренерів, осіб.</t>
  </si>
  <si>
    <t>Обсяг витрат на забезпечення участі учнів ДЮСШ у регіональних спортивних змаганнях</t>
  </si>
  <si>
    <t>C69:BQ69</t>
  </si>
  <si>
    <t>Пояснення щодо причин розбіжностей між фактичними та затвердженими результативними показниками: Обсяг витрат на забезпечення участі учнів ДЮСШ у регіональних спортивних змаганнях менший  планових за рахунок економного використання бюджетних коштів.</t>
  </si>
  <si>
    <t>середньорічна кількість учнів ДЮСШ</t>
  </si>
  <si>
    <t>списки учнів</t>
  </si>
  <si>
    <t>кількість учнів ДЮСШ, що взяли участь у регіональних спортивних змаганнях, осіб</t>
  </si>
  <si>
    <t>звіт5-ФК</t>
  </si>
  <si>
    <t>Пояснення щодо причин розбіжностей між фактичними та затвердженими результативними показниками: Кількість учнів ДЮСШ , що взяли участь у регіональних спортивних змаганнях менша планової за рахунок зменшення кількості змагань протягом року внаслідок карантинних обмежень.</t>
  </si>
  <si>
    <t>кількість придбаного малоцінного спортивного обладнання та інвентаря</t>
  </si>
  <si>
    <t>Пояснення щодо причин розбіжностей між фактичними та затвердженими результативними показниками: Кількість придбаного малоцінного інвентаря менша у звязку із зміною потреби.</t>
  </si>
  <si>
    <t>середні витрати на навчально-тренувальну роботу у розрахунку на одного учня, грн</t>
  </si>
  <si>
    <t>Пояснення щодо причин розбіжностей між фактичними та затвердженими результативними показниками: Відхилення середніх витрат на навчально-тренувальну роботу у комунальних ДЮСШ у розрахунку на одного учня виникло у звязку з незаповненням 1 вакансії протягом року та економією бюджетних коштів.</t>
  </si>
  <si>
    <t>середні витрати на забезпечення участі одного учня ДЮСШ у регіональних спортивних змаганнях, грн</t>
  </si>
  <si>
    <t>Пояснення щодо причин розбіжностей між фактичними та затвердженими результативними показниками: Середні витрати на забезпечення участі одного учня у регіональних спортивних змаганнях більші запланованих за рахунок зменшення кількості учасників.</t>
  </si>
  <si>
    <t>середня вартість одиниці придбаного малоцінного спортивного обладнання та інвентарю для ДЮСШ,  грн</t>
  </si>
  <si>
    <t>Пояснення щодо причин розбіжностей між фактичними та затвердженими результативними показниками: Середня вартість придбаного малоцінного спортивного обладнання та інвентаря збільшилась за рахунок придбання більш дороговартісного обладнання.</t>
  </si>
  <si>
    <t>кількість підготовлених у ДЮСШ, майстрів спорту України / кандидатів у майстри спорту України, осіб</t>
  </si>
  <si>
    <t>C85:BQ85</t>
  </si>
  <si>
    <t>Пояснення щодо причин розбіжностей між фактичними та затвердженими результативними показниками: Кількість підговлених майстрів спорту, кандидатів у майстри спорту менша планової   через те, що один з учасників не отримав перемогу в чемпіонаті України з боротьби самбо.</t>
  </si>
  <si>
    <t>кількість учнів ДЮСШ  які здобули призові місця в регіональних спортивних змаганнях, осіб</t>
  </si>
  <si>
    <t>C87:BQ87</t>
  </si>
  <si>
    <t>Пояснення щодо причин розбіжностей між фактичними та затвердженими результативними показниками: Кількість учнів, які здобули призові місця в регіональних спортивних змаганнях збільшилася на 9 осіб за рахунок наполегливості та старанній підготовці до змагань.</t>
  </si>
  <si>
    <t>C88:BQ88</t>
  </si>
  <si>
    <t>Аналіз стану виконання результативних показників: Відхилення в обсязі витрат на утримання ДЮСШ та середніх витрат на навчально-тренувальну роботу у розрахунку на одного учня відбулось за рахунок вакансії 1 штатної одиниці та заходів економного використання бюджетних коштів. Зменшення кількості змагань протягом року спричинене епідемією COVID-2019  зумовило невиконання показників кількості учнів, що взяли участь у регіональних спортивних змаганнях. Кількість підготовлених майстрів спорту, кандидатів у майстри спорту менша планової через те, що один з учасників не отримав перемогу в чемпіонаті України з боротьби самбо, проте збільшилася кількість учнів, які здобули призові місця у регіональних спортивних змаганнях. Відхилення в середній вартості одиниці придбаного малоцінного спортивного обладнання та інвентарю відбулось за рахунок придбання більш дороговартісного обладнання.</t>
  </si>
  <si>
    <t>Забезпечити утримання та навчально-тренувальну роботу дитячо-юнацьких спортивних шкіл</t>
  </si>
  <si>
    <t>0615031</t>
  </si>
  <si>
    <t>Утримання та навчально-тренувальна робота комунальних дитячо-юнацьких спортивних шкіл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</si>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</sst>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"/>
  <sheetViews>
    <sheetView tabSelected="1" topLeftCell="A2" zoomScaleNormal="100" workbookViewId="0">
      <selection activeCell="H4" sqref="H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4" t="s">
        <v>52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1:64" ht="9" customHeight="1" x14ac:dyDescent="0.2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64" ht="15.75" customHeight="1" x14ac:dyDescent="0.2"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1:64" ht="9.75" hidden="1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ht="9.75" hidden="1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ht="8.25" hidden="1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ht="15.75" x14ac:dyDescent="0.2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ht="15.75" customHeight="1" x14ac:dyDescent="0.2">
      <c r="A11" s="36" t="s">
        <v>38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15.75" customHeight="1" x14ac:dyDescent="0.2">
      <c r="A12" s="36" t="s">
        <v>88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37" t="s">
        <v>79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8"/>
      <c r="N14" s="39" t="s">
        <v>80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19"/>
      <c r="AU14" s="37" t="s">
        <v>85</v>
      </c>
      <c r="AV14" s="38"/>
      <c r="AW14" s="38"/>
      <c r="AX14" s="38"/>
      <c r="AY14" s="38"/>
      <c r="AZ14" s="38"/>
      <c r="BA14" s="38"/>
      <c r="BB14" s="3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41" t="s">
        <v>57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0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0"/>
      <c r="AU15" s="41" t="s">
        <v>59</v>
      </c>
      <c r="AV15" s="41"/>
      <c r="AW15" s="41"/>
      <c r="AX15" s="41"/>
      <c r="AY15" s="41"/>
      <c r="AZ15" s="41"/>
      <c r="BA15" s="41"/>
      <c r="BB15" s="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37" t="s">
        <v>90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8"/>
      <c r="N17" s="39" t="s">
        <v>89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9"/>
      <c r="AU17" s="37" t="s">
        <v>85</v>
      </c>
      <c r="AV17" s="38"/>
      <c r="AW17" s="38"/>
      <c r="AX17" s="38"/>
      <c r="AY17" s="38"/>
      <c r="AZ17" s="38"/>
      <c r="BA17" s="38"/>
      <c r="BB17" s="3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41" t="s">
        <v>57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0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0"/>
      <c r="AU18" s="41" t="s">
        <v>59</v>
      </c>
      <c r="AV18" s="41"/>
      <c r="AW18" s="41"/>
      <c r="AX18" s="41"/>
      <c r="AY18" s="41"/>
      <c r="AZ18" s="41"/>
      <c r="BA18" s="41"/>
      <c r="BB18" s="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37</v>
      </c>
      <c r="B20" s="37" t="s">
        <v>137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/>
      <c r="N20" s="37" t="s">
        <v>139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3"/>
      <c r="AA20" s="37" t="s">
        <v>140</v>
      </c>
      <c r="AB20" s="38"/>
      <c r="AC20" s="38"/>
      <c r="AD20" s="38"/>
      <c r="AE20" s="38"/>
      <c r="AF20" s="38"/>
      <c r="AG20" s="38"/>
      <c r="AH20" s="38"/>
      <c r="AI20" s="38"/>
      <c r="AJ20" s="23"/>
      <c r="AK20" s="43" t="s">
        <v>138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3"/>
      <c r="BE20" s="37" t="s">
        <v>86</v>
      </c>
      <c r="BF20" s="38"/>
      <c r="BG20" s="38"/>
      <c r="BH20" s="38"/>
      <c r="BI20" s="38"/>
      <c r="BJ20" s="38"/>
      <c r="BK20" s="38"/>
      <c r="BL20" s="38"/>
    </row>
    <row r="21" spans="1:79" ht="23.25" customHeight="1" x14ac:dyDescent="0.2">
      <c r="A21"/>
      <c r="B21" s="41" t="s">
        <v>57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61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6"/>
      <c r="AA21" s="44" t="s">
        <v>62</v>
      </c>
      <c r="AB21" s="44"/>
      <c r="AC21" s="44"/>
      <c r="AD21" s="44"/>
      <c r="AE21" s="44"/>
      <c r="AF21" s="44"/>
      <c r="AG21" s="44"/>
      <c r="AH21" s="44"/>
      <c r="AI21" s="44"/>
      <c r="AJ21" s="26"/>
      <c r="AK21" s="45" t="s">
        <v>63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26"/>
      <c r="BE21" s="41" t="s">
        <v>64</v>
      </c>
      <c r="BF21" s="41"/>
      <c r="BG21" s="41"/>
      <c r="BH21" s="41"/>
      <c r="BI21" s="41"/>
      <c r="BJ21" s="41"/>
      <c r="BK21" s="41"/>
      <c r="BL21" s="41"/>
    </row>
    <row r="22" spans="1:79" ht="6.75" customHeight="1" x14ac:dyDescent="0.2"/>
    <row r="23" spans="1:79" ht="15.75" customHeight="1" x14ac:dyDescent="0.2">
      <c r="A23" s="46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</row>
    <row r="25" spans="1:79" ht="10.5" hidden="1" customHeight="1" x14ac:dyDescent="0.2">
      <c r="A25" s="52" t="s">
        <v>39</v>
      </c>
      <c r="B25" s="52"/>
      <c r="C25" s="52"/>
      <c r="D25" s="52"/>
      <c r="E25" s="52"/>
      <c r="F25" s="52"/>
      <c r="G25" s="53" t="s">
        <v>16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  <c r="CA25" s="1" t="s">
        <v>55</v>
      </c>
    </row>
    <row r="26" spans="1:79" ht="25.5" customHeight="1" x14ac:dyDescent="0.2">
      <c r="A26" s="52">
        <v>1</v>
      </c>
      <c r="B26" s="52"/>
      <c r="C26" s="52"/>
      <c r="D26" s="52"/>
      <c r="E26" s="52"/>
      <c r="F26" s="52"/>
      <c r="G26" s="56" t="s">
        <v>100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6" t="s">
        <v>44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5.95" customHeight="1" x14ac:dyDescent="0.2">
      <c r="A29" s="47" t="s">
        <v>136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6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42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80" ht="10.5" hidden="1" customHeight="1" x14ac:dyDescent="0.2">
      <c r="A33" s="52" t="s">
        <v>15</v>
      </c>
      <c r="B33" s="52"/>
      <c r="C33" s="52"/>
      <c r="D33" s="52"/>
      <c r="E33" s="52"/>
      <c r="F33" s="52"/>
      <c r="G33" s="53" t="s">
        <v>16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56</v>
      </c>
    </row>
    <row r="34" spans="1:80" ht="12.75" customHeight="1" x14ac:dyDescent="0.2">
      <c r="A34" s="52">
        <v>1</v>
      </c>
      <c r="B34" s="52"/>
      <c r="C34" s="52"/>
      <c r="D34" s="52"/>
      <c r="E34" s="52"/>
      <c r="F34" s="52"/>
      <c r="G34" s="56" t="s">
        <v>101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54</v>
      </c>
    </row>
    <row r="36" spans="1:80" ht="15.75" customHeight="1" x14ac:dyDescent="0.2">
      <c r="A36" s="46" t="s">
        <v>46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80" ht="15" customHeight="1" x14ac:dyDescent="0.2">
      <c r="A37" s="60" t="s">
        <v>87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 x14ac:dyDescent="0.2">
      <c r="A38" s="59" t="s">
        <v>3</v>
      </c>
      <c r="B38" s="59"/>
      <c r="C38" s="59" t="s">
        <v>30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 t="s">
        <v>27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 t="s">
        <v>49</v>
      </c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 t="s">
        <v>0</v>
      </c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80" ht="29.1" customHeight="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</v>
      </c>
      <c r="AB39" s="59"/>
      <c r="AC39" s="59"/>
      <c r="AD39" s="59"/>
      <c r="AE39" s="59"/>
      <c r="AF39" s="59" t="s">
        <v>1</v>
      </c>
      <c r="AG39" s="59"/>
      <c r="AH39" s="59"/>
      <c r="AI39" s="59"/>
      <c r="AJ39" s="59"/>
      <c r="AK39" s="59" t="s">
        <v>28</v>
      </c>
      <c r="AL39" s="59"/>
      <c r="AM39" s="59"/>
      <c r="AN39" s="59"/>
      <c r="AO39" s="59"/>
      <c r="AP39" s="59" t="s">
        <v>2</v>
      </c>
      <c r="AQ39" s="59"/>
      <c r="AR39" s="59"/>
      <c r="AS39" s="59"/>
      <c r="AT39" s="59"/>
      <c r="AU39" s="59" t="s">
        <v>1</v>
      </c>
      <c r="AV39" s="59"/>
      <c r="AW39" s="59"/>
      <c r="AX39" s="59"/>
      <c r="AY39" s="59"/>
      <c r="AZ39" s="59" t="s">
        <v>28</v>
      </c>
      <c r="BA39" s="59"/>
      <c r="BB39" s="59"/>
      <c r="BC39" s="59"/>
      <c r="BD39" s="59" t="s">
        <v>2</v>
      </c>
      <c r="BE39" s="59"/>
      <c r="BF39" s="59"/>
      <c r="BG39" s="59"/>
      <c r="BH39" s="59"/>
      <c r="BI39" s="59" t="s">
        <v>1</v>
      </c>
      <c r="BJ39" s="59"/>
      <c r="BK39" s="59"/>
      <c r="BL39" s="59"/>
      <c r="BM39" s="59"/>
      <c r="BN39" s="59" t="s">
        <v>29</v>
      </c>
      <c r="BO39" s="59"/>
      <c r="BP39" s="59"/>
      <c r="BQ39" s="59"/>
    </row>
    <row r="40" spans="1:80" ht="15.95" customHeight="1" x14ac:dyDescent="0.2">
      <c r="A40" s="64">
        <v>1</v>
      </c>
      <c r="B40" s="64"/>
      <c r="C40" s="64">
        <v>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1">
        <v>3</v>
      </c>
      <c r="AB40" s="62"/>
      <c r="AC40" s="62"/>
      <c r="AD40" s="62"/>
      <c r="AE40" s="63"/>
      <c r="AF40" s="61">
        <v>4</v>
      </c>
      <c r="AG40" s="62"/>
      <c r="AH40" s="62"/>
      <c r="AI40" s="62"/>
      <c r="AJ40" s="63"/>
      <c r="AK40" s="61">
        <v>5</v>
      </c>
      <c r="AL40" s="62"/>
      <c r="AM40" s="62"/>
      <c r="AN40" s="62"/>
      <c r="AO40" s="63"/>
      <c r="AP40" s="61">
        <v>6</v>
      </c>
      <c r="AQ40" s="62"/>
      <c r="AR40" s="62"/>
      <c r="AS40" s="62"/>
      <c r="AT40" s="63"/>
      <c r="AU40" s="61">
        <v>7</v>
      </c>
      <c r="AV40" s="62"/>
      <c r="AW40" s="62"/>
      <c r="AX40" s="62"/>
      <c r="AY40" s="63"/>
      <c r="AZ40" s="61">
        <v>8</v>
      </c>
      <c r="BA40" s="62"/>
      <c r="BB40" s="62"/>
      <c r="BC40" s="63"/>
      <c r="BD40" s="61">
        <v>9</v>
      </c>
      <c r="BE40" s="62"/>
      <c r="BF40" s="62"/>
      <c r="BG40" s="62"/>
      <c r="BH40" s="63"/>
      <c r="BI40" s="64">
        <v>10</v>
      </c>
      <c r="BJ40" s="64"/>
      <c r="BK40" s="64"/>
      <c r="BL40" s="64"/>
      <c r="BM40" s="64"/>
      <c r="BN40" s="64">
        <v>11</v>
      </c>
      <c r="BO40" s="64"/>
      <c r="BP40" s="64"/>
      <c r="BQ40" s="64"/>
    </row>
    <row r="41" spans="1:80" ht="15.75" hidden="1" customHeight="1" x14ac:dyDescent="0.2">
      <c r="A41" s="52" t="s">
        <v>15</v>
      </c>
      <c r="B41" s="52"/>
      <c r="C41" s="65" t="s">
        <v>16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67" t="s">
        <v>12</v>
      </c>
      <c r="AB41" s="67"/>
      <c r="AC41" s="67"/>
      <c r="AD41" s="67"/>
      <c r="AE41" s="67"/>
      <c r="AF41" s="67" t="s">
        <v>11</v>
      </c>
      <c r="AG41" s="67"/>
      <c r="AH41" s="67"/>
      <c r="AI41" s="67"/>
      <c r="AJ41" s="67"/>
      <c r="AK41" s="68" t="s">
        <v>18</v>
      </c>
      <c r="AL41" s="68"/>
      <c r="AM41" s="68"/>
      <c r="AN41" s="68"/>
      <c r="AO41" s="68"/>
      <c r="AP41" s="67" t="s">
        <v>13</v>
      </c>
      <c r="AQ41" s="67"/>
      <c r="AR41" s="67"/>
      <c r="AS41" s="67"/>
      <c r="AT41" s="67"/>
      <c r="AU41" s="67" t="s">
        <v>14</v>
      </c>
      <c r="AV41" s="67"/>
      <c r="AW41" s="67"/>
      <c r="AX41" s="67"/>
      <c r="AY41" s="67"/>
      <c r="AZ41" s="68" t="s">
        <v>18</v>
      </c>
      <c r="BA41" s="68"/>
      <c r="BB41" s="68"/>
      <c r="BC41" s="68"/>
      <c r="BD41" s="69" t="s">
        <v>34</v>
      </c>
      <c r="BE41" s="69"/>
      <c r="BF41" s="69"/>
      <c r="BG41" s="69"/>
      <c r="BH41" s="69"/>
      <c r="BI41" s="69" t="s">
        <v>34</v>
      </c>
      <c r="BJ41" s="69"/>
      <c r="BK41" s="69"/>
      <c r="BL41" s="69"/>
      <c r="BM41" s="69"/>
      <c r="BN41" s="70" t="s">
        <v>18</v>
      </c>
      <c r="BO41" s="70"/>
      <c r="BP41" s="70"/>
      <c r="BQ41" s="70"/>
      <c r="CA41" s="1" t="s">
        <v>21</v>
      </c>
    </row>
    <row r="42" spans="1:80" ht="47.25" customHeight="1" x14ac:dyDescent="0.2">
      <c r="A42" s="59">
        <v>1</v>
      </c>
      <c r="B42" s="59"/>
      <c r="C42" s="71" t="s">
        <v>102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16">
        <v>3671746</v>
      </c>
      <c r="AB42" s="116"/>
      <c r="AC42" s="116"/>
      <c r="AD42" s="116"/>
      <c r="AE42" s="116"/>
      <c r="AF42" s="116">
        <v>0</v>
      </c>
      <c r="AG42" s="116"/>
      <c r="AH42" s="116"/>
      <c r="AI42" s="116"/>
      <c r="AJ42" s="116"/>
      <c r="AK42" s="116">
        <f>AA42+AF42</f>
        <v>3671746</v>
      </c>
      <c r="AL42" s="116"/>
      <c r="AM42" s="116"/>
      <c r="AN42" s="116"/>
      <c r="AO42" s="116"/>
      <c r="AP42" s="116">
        <v>3434340</v>
      </c>
      <c r="AQ42" s="116"/>
      <c r="AR42" s="116"/>
      <c r="AS42" s="116"/>
      <c r="AT42" s="116"/>
      <c r="AU42" s="116">
        <v>0</v>
      </c>
      <c r="AV42" s="116"/>
      <c r="AW42" s="116"/>
      <c r="AX42" s="116"/>
      <c r="AY42" s="116"/>
      <c r="AZ42" s="116">
        <f>AP42+AU42</f>
        <v>3434340</v>
      </c>
      <c r="BA42" s="116"/>
      <c r="BB42" s="116"/>
      <c r="BC42" s="116"/>
      <c r="BD42" s="116">
        <f>AP42-AA42</f>
        <v>-237406</v>
      </c>
      <c r="BE42" s="116"/>
      <c r="BF42" s="116"/>
      <c r="BG42" s="116"/>
      <c r="BH42" s="116"/>
      <c r="BI42" s="116">
        <f>AU42-AF42</f>
        <v>0</v>
      </c>
      <c r="BJ42" s="116"/>
      <c r="BK42" s="116"/>
      <c r="BL42" s="116"/>
      <c r="BM42" s="116"/>
      <c r="BN42" s="116">
        <f>BD42+BI42</f>
        <v>-237406</v>
      </c>
      <c r="BO42" s="116"/>
      <c r="BP42" s="116"/>
      <c r="BQ42" s="116"/>
      <c r="BR42" s="117"/>
      <c r="BS42" s="117"/>
      <c r="BT42" s="117"/>
      <c r="CA42" s="1" t="s">
        <v>22</v>
      </c>
    </row>
    <row r="43" spans="1:80" ht="15.75" customHeight="1" x14ac:dyDescent="0.2">
      <c r="A43" s="59"/>
      <c r="B43" s="59"/>
      <c r="C43" s="71" t="s">
        <v>103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CB43" s="1" t="s">
        <v>66</v>
      </c>
    </row>
    <row r="44" spans="1:80" s="30" customFormat="1" ht="15.75" x14ac:dyDescent="0.2">
      <c r="A44" s="77"/>
      <c r="B44" s="77"/>
      <c r="C44" s="78" t="s">
        <v>67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118">
        <v>3671746</v>
      </c>
      <c r="AB44" s="118"/>
      <c r="AC44" s="118"/>
      <c r="AD44" s="118"/>
      <c r="AE44" s="118"/>
      <c r="AF44" s="118">
        <v>0</v>
      </c>
      <c r="AG44" s="118"/>
      <c r="AH44" s="118"/>
      <c r="AI44" s="118"/>
      <c r="AJ44" s="118"/>
      <c r="AK44" s="118">
        <f>AA44+AF44</f>
        <v>3671746</v>
      </c>
      <c r="AL44" s="118"/>
      <c r="AM44" s="118"/>
      <c r="AN44" s="118"/>
      <c r="AO44" s="118"/>
      <c r="AP44" s="118">
        <v>3434340</v>
      </c>
      <c r="AQ44" s="118"/>
      <c r="AR44" s="118"/>
      <c r="AS44" s="118"/>
      <c r="AT44" s="118"/>
      <c r="AU44" s="118">
        <v>0</v>
      </c>
      <c r="AV44" s="118"/>
      <c r="AW44" s="118"/>
      <c r="AX44" s="118"/>
      <c r="AY44" s="118"/>
      <c r="AZ44" s="118">
        <f>AP44+AU44</f>
        <v>3434340</v>
      </c>
      <c r="BA44" s="118"/>
      <c r="BB44" s="118"/>
      <c r="BC44" s="118"/>
      <c r="BD44" s="118">
        <f>AP44-AA44</f>
        <v>-237406</v>
      </c>
      <c r="BE44" s="118"/>
      <c r="BF44" s="118"/>
      <c r="BG44" s="118"/>
      <c r="BH44" s="118"/>
      <c r="BI44" s="118">
        <f>AU44-AF44</f>
        <v>0</v>
      </c>
      <c r="BJ44" s="118"/>
      <c r="BK44" s="118"/>
      <c r="BL44" s="118"/>
      <c r="BM44" s="118"/>
      <c r="BN44" s="118">
        <f>BD44+BI44</f>
        <v>-237406</v>
      </c>
      <c r="BO44" s="118"/>
      <c r="BP44" s="118"/>
      <c r="BQ44" s="118"/>
    </row>
    <row r="46" spans="1:80" ht="15.75" customHeight="1" x14ac:dyDescent="0.2">
      <c r="A46" s="46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80" ht="15" customHeight="1" x14ac:dyDescent="0.2">
      <c r="A47" s="60" t="s">
        <v>87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28.5" customHeight="1" x14ac:dyDescent="0.2">
      <c r="A48" s="59" t="s">
        <v>31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 t="s">
        <v>27</v>
      </c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 t="s">
        <v>49</v>
      </c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 t="s">
        <v>0</v>
      </c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2"/>
      <c r="BN48" s="2"/>
      <c r="BO48" s="2"/>
      <c r="BP48" s="2"/>
      <c r="BQ48" s="2"/>
    </row>
    <row r="49" spans="1:80" ht="29.1" customHeight="1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 t="s">
        <v>2</v>
      </c>
      <c r="R49" s="59"/>
      <c r="S49" s="59"/>
      <c r="T49" s="59"/>
      <c r="U49" s="59"/>
      <c r="V49" s="59" t="s">
        <v>1</v>
      </c>
      <c r="W49" s="59"/>
      <c r="X49" s="59"/>
      <c r="Y49" s="59"/>
      <c r="Z49" s="59"/>
      <c r="AA49" s="59" t="s">
        <v>28</v>
      </c>
      <c r="AB49" s="59"/>
      <c r="AC49" s="59"/>
      <c r="AD49" s="59"/>
      <c r="AE49" s="59"/>
      <c r="AF49" s="59"/>
      <c r="AG49" s="59" t="s">
        <v>2</v>
      </c>
      <c r="AH49" s="59"/>
      <c r="AI49" s="59"/>
      <c r="AJ49" s="59"/>
      <c r="AK49" s="59"/>
      <c r="AL49" s="59" t="s">
        <v>1</v>
      </c>
      <c r="AM49" s="59"/>
      <c r="AN49" s="59"/>
      <c r="AO49" s="59"/>
      <c r="AP49" s="59"/>
      <c r="AQ49" s="59" t="s">
        <v>28</v>
      </c>
      <c r="AR49" s="59"/>
      <c r="AS49" s="59"/>
      <c r="AT49" s="59"/>
      <c r="AU49" s="59"/>
      <c r="AV49" s="59"/>
      <c r="AW49" s="82" t="s">
        <v>2</v>
      </c>
      <c r="AX49" s="83"/>
      <c r="AY49" s="83"/>
      <c r="AZ49" s="83"/>
      <c r="BA49" s="84"/>
      <c r="BB49" s="82" t="s">
        <v>1</v>
      </c>
      <c r="BC49" s="83"/>
      <c r="BD49" s="83"/>
      <c r="BE49" s="83"/>
      <c r="BF49" s="84"/>
      <c r="BG49" s="59" t="s">
        <v>28</v>
      </c>
      <c r="BH49" s="59"/>
      <c r="BI49" s="59"/>
      <c r="BJ49" s="59"/>
      <c r="BK49" s="59"/>
      <c r="BL49" s="59"/>
      <c r="BM49" s="2"/>
      <c r="BN49" s="2"/>
      <c r="BO49" s="2"/>
      <c r="BP49" s="2"/>
      <c r="BQ49" s="2"/>
    </row>
    <row r="50" spans="1:80" ht="15.95" customHeight="1" x14ac:dyDescent="0.25">
      <c r="A50" s="59">
        <v>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>
        <v>2</v>
      </c>
      <c r="R50" s="59"/>
      <c r="S50" s="59"/>
      <c r="T50" s="59"/>
      <c r="U50" s="59"/>
      <c r="V50" s="59">
        <v>3</v>
      </c>
      <c r="W50" s="59"/>
      <c r="X50" s="59"/>
      <c r="Y50" s="59"/>
      <c r="Z50" s="59"/>
      <c r="AA50" s="59">
        <v>4</v>
      </c>
      <c r="AB50" s="59"/>
      <c r="AC50" s="59"/>
      <c r="AD50" s="59"/>
      <c r="AE50" s="59"/>
      <c r="AF50" s="59"/>
      <c r="AG50" s="59">
        <v>5</v>
      </c>
      <c r="AH50" s="59"/>
      <c r="AI50" s="59"/>
      <c r="AJ50" s="59"/>
      <c r="AK50" s="59"/>
      <c r="AL50" s="59">
        <v>6</v>
      </c>
      <c r="AM50" s="59"/>
      <c r="AN50" s="59"/>
      <c r="AO50" s="59"/>
      <c r="AP50" s="59"/>
      <c r="AQ50" s="59">
        <v>7</v>
      </c>
      <c r="AR50" s="59"/>
      <c r="AS50" s="59"/>
      <c r="AT50" s="59"/>
      <c r="AU50" s="59"/>
      <c r="AV50" s="59"/>
      <c r="AW50" s="59">
        <v>8</v>
      </c>
      <c r="AX50" s="59"/>
      <c r="AY50" s="59"/>
      <c r="AZ50" s="59"/>
      <c r="BA50" s="59"/>
      <c r="BB50" s="81">
        <v>9</v>
      </c>
      <c r="BC50" s="81"/>
      <c r="BD50" s="81"/>
      <c r="BE50" s="81"/>
      <c r="BF50" s="81"/>
      <c r="BG50" s="81">
        <v>10</v>
      </c>
      <c r="BH50" s="81"/>
      <c r="BI50" s="81"/>
      <c r="BJ50" s="81"/>
      <c r="BK50" s="81"/>
      <c r="BL50" s="81"/>
      <c r="BM50" s="6"/>
      <c r="BN50" s="6"/>
      <c r="BO50" s="6"/>
      <c r="BP50" s="6"/>
      <c r="BQ50" s="6"/>
    </row>
    <row r="51" spans="1:80" ht="18" hidden="1" customHeight="1" x14ac:dyDescent="0.2">
      <c r="A51" s="86" t="s">
        <v>16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67" t="s">
        <v>12</v>
      </c>
      <c r="R51" s="67"/>
      <c r="S51" s="67"/>
      <c r="T51" s="67"/>
      <c r="U51" s="67"/>
      <c r="V51" s="67" t="s">
        <v>11</v>
      </c>
      <c r="W51" s="67"/>
      <c r="X51" s="67"/>
      <c r="Y51" s="67"/>
      <c r="Z51" s="67"/>
      <c r="AA51" s="68" t="s">
        <v>18</v>
      </c>
      <c r="AB51" s="70"/>
      <c r="AC51" s="70"/>
      <c r="AD51" s="70"/>
      <c r="AE51" s="70"/>
      <c r="AF51" s="70"/>
      <c r="AG51" s="67" t="s">
        <v>13</v>
      </c>
      <c r="AH51" s="67"/>
      <c r="AI51" s="67"/>
      <c r="AJ51" s="67"/>
      <c r="AK51" s="67"/>
      <c r="AL51" s="67" t="s">
        <v>14</v>
      </c>
      <c r="AM51" s="67"/>
      <c r="AN51" s="67"/>
      <c r="AO51" s="67"/>
      <c r="AP51" s="67"/>
      <c r="AQ51" s="68" t="s">
        <v>18</v>
      </c>
      <c r="AR51" s="70"/>
      <c r="AS51" s="70"/>
      <c r="AT51" s="70"/>
      <c r="AU51" s="70"/>
      <c r="AV51" s="70"/>
      <c r="AW51" s="87" t="s">
        <v>19</v>
      </c>
      <c r="AX51" s="88"/>
      <c r="AY51" s="88"/>
      <c r="AZ51" s="88"/>
      <c r="BA51" s="89"/>
      <c r="BB51" s="87" t="s">
        <v>19</v>
      </c>
      <c r="BC51" s="88"/>
      <c r="BD51" s="88"/>
      <c r="BE51" s="88"/>
      <c r="BF51" s="89"/>
      <c r="BG51" s="70" t="s">
        <v>18</v>
      </c>
      <c r="BH51" s="70"/>
      <c r="BI51" s="70"/>
      <c r="BJ51" s="70"/>
      <c r="BK51" s="70"/>
      <c r="BL51" s="70"/>
      <c r="BM51" s="7"/>
      <c r="BN51" s="7"/>
      <c r="BO51" s="7"/>
      <c r="BP51" s="7"/>
      <c r="BQ51" s="7"/>
      <c r="CA51" s="1" t="s">
        <v>23</v>
      </c>
    </row>
    <row r="52" spans="1:80" s="30" customFormat="1" ht="15.75" x14ac:dyDescent="0.2">
      <c r="A52" s="97" t="s">
        <v>68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85">
        <f>AL52-V52</f>
        <v>0</v>
      </c>
      <c r="BC52" s="85"/>
      <c r="BD52" s="85"/>
      <c r="BE52" s="85"/>
      <c r="BF52" s="85"/>
      <c r="BG52" s="85">
        <f>AW52+BB52</f>
        <v>0</v>
      </c>
      <c r="BH52" s="85"/>
      <c r="BI52" s="85"/>
      <c r="BJ52" s="85"/>
      <c r="BK52" s="85"/>
      <c r="BL52" s="85"/>
      <c r="BM52" s="31"/>
      <c r="BN52" s="31"/>
      <c r="BO52" s="31"/>
      <c r="BP52" s="31"/>
      <c r="BQ52" s="31"/>
      <c r="CA52" s="30" t="s">
        <v>24</v>
      </c>
    </row>
    <row r="54" spans="1:80" ht="15.75" customHeight="1" x14ac:dyDescent="0.2">
      <c r="A54" s="46" t="s">
        <v>48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</row>
    <row r="56" spans="1:80" ht="45" customHeight="1" x14ac:dyDescent="0.2">
      <c r="A56" s="90" t="s">
        <v>7</v>
      </c>
      <c r="B56" s="91"/>
      <c r="C56" s="90" t="s">
        <v>6</v>
      </c>
      <c r="D56" s="94"/>
      <c r="E56" s="94"/>
      <c r="F56" s="94"/>
      <c r="G56" s="94"/>
      <c r="H56" s="94"/>
      <c r="I56" s="91"/>
      <c r="J56" s="90" t="s">
        <v>5</v>
      </c>
      <c r="K56" s="94"/>
      <c r="L56" s="94"/>
      <c r="M56" s="94"/>
      <c r="N56" s="91"/>
      <c r="O56" s="90" t="s">
        <v>4</v>
      </c>
      <c r="P56" s="94"/>
      <c r="Q56" s="94"/>
      <c r="R56" s="94"/>
      <c r="S56" s="94"/>
      <c r="T56" s="94"/>
      <c r="U56" s="94"/>
      <c r="V56" s="94"/>
      <c r="W56" s="94"/>
      <c r="X56" s="91"/>
      <c r="Y56" s="59" t="s">
        <v>27</v>
      </c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 t="s">
        <v>50</v>
      </c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96" t="s">
        <v>0</v>
      </c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">
      <c r="A57" s="92"/>
      <c r="B57" s="93"/>
      <c r="C57" s="92"/>
      <c r="D57" s="95"/>
      <c r="E57" s="95"/>
      <c r="F57" s="95"/>
      <c r="G57" s="95"/>
      <c r="H57" s="95"/>
      <c r="I57" s="93"/>
      <c r="J57" s="92"/>
      <c r="K57" s="95"/>
      <c r="L57" s="95"/>
      <c r="M57" s="95"/>
      <c r="N57" s="93"/>
      <c r="O57" s="92"/>
      <c r="P57" s="95"/>
      <c r="Q57" s="95"/>
      <c r="R57" s="95"/>
      <c r="S57" s="95"/>
      <c r="T57" s="95"/>
      <c r="U57" s="95"/>
      <c r="V57" s="95"/>
      <c r="W57" s="95"/>
      <c r="X57" s="93"/>
      <c r="Y57" s="82" t="s">
        <v>2</v>
      </c>
      <c r="Z57" s="83"/>
      <c r="AA57" s="83"/>
      <c r="AB57" s="83"/>
      <c r="AC57" s="84"/>
      <c r="AD57" s="82" t="s">
        <v>1</v>
      </c>
      <c r="AE57" s="83"/>
      <c r="AF57" s="83"/>
      <c r="AG57" s="83"/>
      <c r="AH57" s="84"/>
      <c r="AI57" s="59" t="s">
        <v>28</v>
      </c>
      <c r="AJ57" s="59"/>
      <c r="AK57" s="59"/>
      <c r="AL57" s="59"/>
      <c r="AM57" s="59"/>
      <c r="AN57" s="59" t="s">
        <v>2</v>
      </c>
      <c r="AO57" s="59"/>
      <c r="AP57" s="59"/>
      <c r="AQ57" s="59"/>
      <c r="AR57" s="59"/>
      <c r="AS57" s="59" t="s">
        <v>1</v>
      </c>
      <c r="AT57" s="59"/>
      <c r="AU57" s="59"/>
      <c r="AV57" s="59"/>
      <c r="AW57" s="59"/>
      <c r="AX57" s="59" t="s">
        <v>28</v>
      </c>
      <c r="AY57" s="59"/>
      <c r="AZ57" s="59"/>
      <c r="BA57" s="59"/>
      <c r="BB57" s="59"/>
      <c r="BC57" s="59" t="s">
        <v>2</v>
      </c>
      <c r="BD57" s="59"/>
      <c r="BE57" s="59"/>
      <c r="BF57" s="59"/>
      <c r="BG57" s="59"/>
      <c r="BH57" s="59" t="s">
        <v>1</v>
      </c>
      <c r="BI57" s="59"/>
      <c r="BJ57" s="59"/>
      <c r="BK57" s="59"/>
      <c r="BL57" s="59"/>
      <c r="BM57" s="59" t="s">
        <v>28</v>
      </c>
      <c r="BN57" s="59"/>
      <c r="BO57" s="59"/>
      <c r="BP57" s="59"/>
      <c r="BQ57" s="59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 x14ac:dyDescent="0.2">
      <c r="A58" s="59">
        <v>1</v>
      </c>
      <c r="B58" s="59"/>
      <c r="C58" s="59">
        <v>2</v>
      </c>
      <c r="D58" s="59"/>
      <c r="E58" s="59"/>
      <c r="F58" s="59"/>
      <c r="G58" s="59"/>
      <c r="H58" s="59"/>
      <c r="I58" s="59"/>
      <c r="J58" s="59">
        <v>3</v>
      </c>
      <c r="K58" s="59"/>
      <c r="L58" s="59"/>
      <c r="M58" s="59"/>
      <c r="N58" s="59"/>
      <c r="O58" s="59">
        <v>4</v>
      </c>
      <c r="P58" s="59"/>
      <c r="Q58" s="59"/>
      <c r="R58" s="59"/>
      <c r="S58" s="59"/>
      <c r="T58" s="59"/>
      <c r="U58" s="59"/>
      <c r="V58" s="59"/>
      <c r="W58" s="59"/>
      <c r="X58" s="59"/>
      <c r="Y58" s="59">
        <v>5</v>
      </c>
      <c r="Z58" s="59"/>
      <c r="AA58" s="59"/>
      <c r="AB58" s="59"/>
      <c r="AC58" s="59"/>
      <c r="AD58" s="59">
        <v>6</v>
      </c>
      <c r="AE58" s="59"/>
      <c r="AF58" s="59"/>
      <c r="AG58" s="59"/>
      <c r="AH58" s="59"/>
      <c r="AI58" s="59">
        <v>7</v>
      </c>
      <c r="AJ58" s="59"/>
      <c r="AK58" s="59"/>
      <c r="AL58" s="59"/>
      <c r="AM58" s="59"/>
      <c r="AN58" s="82">
        <v>8</v>
      </c>
      <c r="AO58" s="83"/>
      <c r="AP58" s="83"/>
      <c r="AQ58" s="83"/>
      <c r="AR58" s="84"/>
      <c r="AS58" s="82">
        <v>9</v>
      </c>
      <c r="AT58" s="83"/>
      <c r="AU58" s="83"/>
      <c r="AV58" s="83"/>
      <c r="AW58" s="84"/>
      <c r="AX58" s="82">
        <v>10</v>
      </c>
      <c r="AY58" s="83"/>
      <c r="AZ58" s="83"/>
      <c r="BA58" s="83"/>
      <c r="BB58" s="84"/>
      <c r="BC58" s="82">
        <v>11</v>
      </c>
      <c r="BD58" s="83"/>
      <c r="BE58" s="83"/>
      <c r="BF58" s="83"/>
      <c r="BG58" s="84"/>
      <c r="BH58" s="82">
        <v>12</v>
      </c>
      <c r="BI58" s="83"/>
      <c r="BJ58" s="83"/>
      <c r="BK58" s="83"/>
      <c r="BL58" s="84"/>
      <c r="BM58" s="82">
        <v>13</v>
      </c>
      <c r="BN58" s="83"/>
      <c r="BO58" s="83"/>
      <c r="BP58" s="83"/>
      <c r="BQ58" s="84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0.2">
      <c r="A59" s="52" t="s">
        <v>39</v>
      </c>
      <c r="B59" s="52"/>
      <c r="C59" s="53" t="s">
        <v>16</v>
      </c>
      <c r="D59" s="54"/>
      <c r="E59" s="54"/>
      <c r="F59" s="54"/>
      <c r="G59" s="54"/>
      <c r="H59" s="54"/>
      <c r="I59" s="55"/>
      <c r="J59" s="52" t="s">
        <v>17</v>
      </c>
      <c r="K59" s="52"/>
      <c r="L59" s="52"/>
      <c r="M59" s="52"/>
      <c r="N59" s="52"/>
      <c r="O59" s="86" t="s">
        <v>40</v>
      </c>
      <c r="P59" s="86"/>
      <c r="Q59" s="86"/>
      <c r="R59" s="86"/>
      <c r="S59" s="86"/>
      <c r="T59" s="86"/>
      <c r="U59" s="86"/>
      <c r="V59" s="86"/>
      <c r="W59" s="86"/>
      <c r="X59" s="53"/>
      <c r="Y59" s="67" t="s">
        <v>12</v>
      </c>
      <c r="Z59" s="67"/>
      <c r="AA59" s="67"/>
      <c r="AB59" s="67"/>
      <c r="AC59" s="67"/>
      <c r="AD59" s="67" t="s">
        <v>32</v>
      </c>
      <c r="AE59" s="67"/>
      <c r="AF59" s="67"/>
      <c r="AG59" s="67"/>
      <c r="AH59" s="67"/>
      <c r="AI59" s="67" t="s">
        <v>18</v>
      </c>
      <c r="AJ59" s="67"/>
      <c r="AK59" s="67"/>
      <c r="AL59" s="67"/>
      <c r="AM59" s="67"/>
      <c r="AN59" s="67" t="s">
        <v>33</v>
      </c>
      <c r="AO59" s="67"/>
      <c r="AP59" s="67"/>
      <c r="AQ59" s="67"/>
      <c r="AR59" s="67"/>
      <c r="AS59" s="67" t="s">
        <v>13</v>
      </c>
      <c r="AT59" s="67"/>
      <c r="AU59" s="67"/>
      <c r="AV59" s="67"/>
      <c r="AW59" s="67"/>
      <c r="AX59" s="67" t="s">
        <v>18</v>
      </c>
      <c r="AY59" s="67"/>
      <c r="AZ59" s="67"/>
      <c r="BA59" s="67"/>
      <c r="BB59" s="67"/>
      <c r="BC59" s="67" t="s">
        <v>35</v>
      </c>
      <c r="BD59" s="67"/>
      <c r="BE59" s="67"/>
      <c r="BF59" s="67"/>
      <c r="BG59" s="67"/>
      <c r="BH59" s="67" t="s">
        <v>35</v>
      </c>
      <c r="BI59" s="67"/>
      <c r="BJ59" s="67"/>
      <c r="BK59" s="67"/>
      <c r="BL59" s="67"/>
      <c r="BM59" s="98" t="s">
        <v>18</v>
      </c>
      <c r="BN59" s="98"/>
      <c r="BO59" s="98"/>
      <c r="BP59" s="98"/>
      <c r="BQ59" s="98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30" customFormat="1" ht="15.75" x14ac:dyDescent="0.2">
      <c r="A60" s="77">
        <v>0</v>
      </c>
      <c r="B60" s="77"/>
      <c r="C60" s="99" t="s">
        <v>69</v>
      </c>
      <c r="D60" s="99"/>
      <c r="E60" s="99"/>
      <c r="F60" s="99"/>
      <c r="G60" s="99"/>
      <c r="H60" s="99"/>
      <c r="I60" s="99"/>
      <c r="J60" s="99" t="s">
        <v>70</v>
      </c>
      <c r="K60" s="99"/>
      <c r="L60" s="99"/>
      <c r="M60" s="99"/>
      <c r="N60" s="99"/>
      <c r="O60" s="99" t="s">
        <v>70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80" ht="15.75" customHeight="1" x14ac:dyDescent="0.2">
      <c r="A61" s="59">
        <v>1</v>
      </c>
      <c r="B61" s="59"/>
      <c r="C61" s="112" t="s">
        <v>104</v>
      </c>
      <c r="D61" s="72"/>
      <c r="E61" s="72"/>
      <c r="F61" s="72"/>
      <c r="G61" s="72"/>
      <c r="H61" s="72"/>
      <c r="I61" s="73"/>
      <c r="J61" s="107" t="s">
        <v>71</v>
      </c>
      <c r="K61" s="107"/>
      <c r="L61" s="107"/>
      <c r="M61" s="107"/>
      <c r="N61" s="107"/>
      <c r="O61" s="107" t="s">
        <v>105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4">
        <v>1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1</v>
      </c>
      <c r="AJ61" s="104"/>
      <c r="AK61" s="104"/>
      <c r="AL61" s="104"/>
      <c r="AM61" s="104"/>
      <c r="AN61" s="104">
        <v>1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1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25.5" customHeight="1" x14ac:dyDescent="0.2">
      <c r="A62" s="59">
        <v>2</v>
      </c>
      <c r="B62" s="59"/>
      <c r="C62" s="112" t="s">
        <v>106</v>
      </c>
      <c r="D62" s="72"/>
      <c r="E62" s="72"/>
      <c r="F62" s="72"/>
      <c r="G62" s="72"/>
      <c r="H62" s="72"/>
      <c r="I62" s="73"/>
      <c r="J62" s="107" t="s">
        <v>92</v>
      </c>
      <c r="K62" s="107"/>
      <c r="L62" s="107"/>
      <c r="M62" s="107"/>
      <c r="N62" s="107"/>
      <c r="O62" s="107" t="s">
        <v>107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4">
        <v>3411520</v>
      </c>
      <c r="Z62" s="104"/>
      <c r="AA62" s="104"/>
      <c r="AB62" s="104"/>
      <c r="AC62" s="104"/>
      <c r="AD62" s="104">
        <v>0</v>
      </c>
      <c r="AE62" s="104"/>
      <c r="AF62" s="104"/>
      <c r="AG62" s="104"/>
      <c r="AH62" s="104"/>
      <c r="AI62" s="104">
        <v>3411520</v>
      </c>
      <c r="AJ62" s="104"/>
      <c r="AK62" s="104"/>
      <c r="AL62" s="104"/>
      <c r="AM62" s="104"/>
      <c r="AN62" s="104">
        <v>3174135</v>
      </c>
      <c r="AO62" s="104"/>
      <c r="AP62" s="104"/>
      <c r="AQ62" s="104"/>
      <c r="AR62" s="104"/>
      <c r="AS62" s="104">
        <v>0</v>
      </c>
      <c r="AT62" s="104"/>
      <c r="AU62" s="104"/>
      <c r="AV62" s="104"/>
      <c r="AW62" s="104"/>
      <c r="AX62" s="105">
        <v>3174135</v>
      </c>
      <c r="AY62" s="105"/>
      <c r="AZ62" s="105"/>
      <c r="BA62" s="105"/>
      <c r="BB62" s="105"/>
      <c r="BC62" s="105">
        <f>AN62-Y62</f>
        <v>-237385</v>
      </c>
      <c r="BD62" s="105"/>
      <c r="BE62" s="105"/>
      <c r="BF62" s="105"/>
      <c r="BG62" s="105"/>
      <c r="BH62" s="105">
        <f>AS62-AD62</f>
        <v>0</v>
      </c>
      <c r="BI62" s="105"/>
      <c r="BJ62" s="105"/>
      <c r="BK62" s="105"/>
      <c r="BL62" s="105"/>
      <c r="BM62" s="105">
        <v>-237385</v>
      </c>
      <c r="BN62" s="105"/>
      <c r="BO62" s="105"/>
      <c r="BP62" s="105"/>
      <c r="BQ62" s="10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80" ht="25.5" customHeight="1" x14ac:dyDescent="0.2">
      <c r="A63" s="59"/>
      <c r="B63" s="59"/>
      <c r="C63" s="106" t="s">
        <v>108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5"/>
      <c r="BR63" s="10"/>
      <c r="BS63" s="10"/>
      <c r="BT63" s="10"/>
      <c r="BU63" s="10"/>
      <c r="BV63" s="10"/>
      <c r="BW63" s="10"/>
      <c r="BX63" s="10"/>
      <c r="BY63" s="10"/>
      <c r="BZ63" s="8"/>
      <c r="CB63" s="1" t="s">
        <v>99</v>
      </c>
    </row>
    <row r="64" spans="1:80" ht="25.5" customHeight="1" x14ac:dyDescent="0.2">
      <c r="A64" s="59">
        <v>3</v>
      </c>
      <c r="B64" s="59"/>
      <c r="C64" s="106" t="s">
        <v>109</v>
      </c>
      <c r="D64" s="72"/>
      <c r="E64" s="72"/>
      <c r="F64" s="72"/>
      <c r="G64" s="72"/>
      <c r="H64" s="72"/>
      <c r="I64" s="73"/>
      <c r="J64" s="107" t="s">
        <v>71</v>
      </c>
      <c r="K64" s="107"/>
      <c r="L64" s="107"/>
      <c r="M64" s="107"/>
      <c r="N64" s="107"/>
      <c r="O64" s="107" t="s">
        <v>72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4">
        <v>20.92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20.92</v>
      </c>
      <c r="AJ64" s="104"/>
      <c r="AK64" s="104"/>
      <c r="AL64" s="104"/>
      <c r="AM64" s="104"/>
      <c r="AN64" s="104">
        <v>19.920000000000002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19.920000000000002</v>
      </c>
      <c r="AY64" s="105"/>
      <c r="AZ64" s="105"/>
      <c r="BA64" s="105"/>
      <c r="BB64" s="105"/>
      <c r="BC64" s="105">
        <f>AN64-Y64</f>
        <v>-1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-1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75" customHeight="1" x14ac:dyDescent="0.2">
      <c r="A65" s="59"/>
      <c r="B65" s="59"/>
      <c r="C65" s="106" t="s">
        <v>110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5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74</v>
      </c>
    </row>
    <row r="66" spans="1:80" ht="25.5" customHeight="1" x14ac:dyDescent="0.2">
      <c r="A66" s="59">
        <v>4</v>
      </c>
      <c r="B66" s="59"/>
      <c r="C66" s="106" t="s">
        <v>111</v>
      </c>
      <c r="D66" s="72"/>
      <c r="E66" s="72"/>
      <c r="F66" s="72"/>
      <c r="G66" s="72"/>
      <c r="H66" s="72"/>
      <c r="I66" s="73"/>
      <c r="J66" s="107" t="s">
        <v>71</v>
      </c>
      <c r="K66" s="107"/>
      <c r="L66" s="107"/>
      <c r="M66" s="107"/>
      <c r="N66" s="107"/>
      <c r="O66" s="107" t="s">
        <v>72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4">
        <v>15.42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15.42</v>
      </c>
      <c r="AJ66" s="104"/>
      <c r="AK66" s="104"/>
      <c r="AL66" s="104"/>
      <c r="AM66" s="104"/>
      <c r="AN66" s="104">
        <v>14.42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14.42</v>
      </c>
      <c r="AY66" s="105"/>
      <c r="AZ66" s="105"/>
      <c r="BA66" s="105"/>
      <c r="BB66" s="105"/>
      <c r="BC66" s="105">
        <f>AN66-Y66</f>
        <v>-1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-1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 x14ac:dyDescent="0.2">
      <c r="A67" s="59"/>
      <c r="B67" s="59"/>
      <c r="C67" s="106" t="s">
        <v>110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5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75</v>
      </c>
    </row>
    <row r="68" spans="1:80" ht="63.75" customHeight="1" x14ac:dyDescent="0.2">
      <c r="A68" s="59">
        <v>5</v>
      </c>
      <c r="B68" s="59"/>
      <c r="C68" s="106" t="s">
        <v>112</v>
      </c>
      <c r="D68" s="72"/>
      <c r="E68" s="72"/>
      <c r="F68" s="72"/>
      <c r="G68" s="72"/>
      <c r="H68" s="72"/>
      <c r="I68" s="73"/>
      <c r="J68" s="107" t="s">
        <v>92</v>
      </c>
      <c r="K68" s="107"/>
      <c r="L68" s="107"/>
      <c r="M68" s="107"/>
      <c r="N68" s="107"/>
      <c r="O68" s="107" t="s">
        <v>107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4">
        <v>260226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v>260226</v>
      </c>
      <c r="AJ68" s="104"/>
      <c r="AK68" s="104"/>
      <c r="AL68" s="104"/>
      <c r="AM68" s="104"/>
      <c r="AN68" s="104">
        <v>260206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v>260206</v>
      </c>
      <c r="AY68" s="105"/>
      <c r="AZ68" s="105"/>
      <c r="BA68" s="105"/>
      <c r="BB68" s="105"/>
      <c r="BC68" s="105">
        <f>AN68-Y68</f>
        <v>-20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v>-20</v>
      </c>
      <c r="BN68" s="105"/>
      <c r="BO68" s="105"/>
      <c r="BP68" s="105"/>
      <c r="BQ68" s="10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25.5" customHeight="1" x14ac:dyDescent="0.2">
      <c r="A69" s="59"/>
      <c r="B69" s="59"/>
      <c r="C69" s="106" t="s">
        <v>114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5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113</v>
      </c>
    </row>
    <row r="70" spans="1:80" s="30" customFormat="1" ht="15.75" x14ac:dyDescent="0.2">
      <c r="A70" s="77">
        <v>0</v>
      </c>
      <c r="B70" s="77"/>
      <c r="C70" s="113" t="s">
        <v>73</v>
      </c>
      <c r="D70" s="79"/>
      <c r="E70" s="79"/>
      <c r="F70" s="79"/>
      <c r="G70" s="79"/>
      <c r="H70" s="79"/>
      <c r="I70" s="80"/>
      <c r="J70" s="99" t="s">
        <v>70</v>
      </c>
      <c r="K70" s="99"/>
      <c r="L70" s="99"/>
      <c r="M70" s="99"/>
      <c r="N70" s="99"/>
      <c r="O70" s="99" t="s">
        <v>70</v>
      </c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32"/>
      <c r="BS70" s="32"/>
      <c r="BT70" s="32"/>
      <c r="BU70" s="32"/>
      <c r="BV70" s="32"/>
      <c r="BW70" s="32"/>
      <c r="BX70" s="32"/>
      <c r="BY70" s="32"/>
      <c r="BZ70" s="33"/>
    </row>
    <row r="71" spans="1:80" ht="38.25" customHeight="1" x14ac:dyDescent="0.2">
      <c r="A71" s="59">
        <v>0</v>
      </c>
      <c r="B71" s="59"/>
      <c r="C71" s="106" t="s">
        <v>115</v>
      </c>
      <c r="D71" s="72"/>
      <c r="E71" s="72"/>
      <c r="F71" s="72"/>
      <c r="G71" s="72"/>
      <c r="H71" s="72"/>
      <c r="I71" s="73"/>
      <c r="J71" s="107" t="s">
        <v>91</v>
      </c>
      <c r="K71" s="107"/>
      <c r="L71" s="107"/>
      <c r="M71" s="107"/>
      <c r="N71" s="107"/>
      <c r="O71" s="107" t="s">
        <v>116</v>
      </c>
      <c r="P71" s="107"/>
      <c r="Q71" s="107"/>
      <c r="R71" s="107"/>
      <c r="S71" s="107"/>
      <c r="T71" s="107"/>
      <c r="U71" s="107"/>
      <c r="V71" s="107"/>
      <c r="W71" s="107"/>
      <c r="X71" s="107"/>
      <c r="Y71" s="104">
        <v>399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399</v>
      </c>
      <c r="AJ71" s="104"/>
      <c r="AK71" s="104"/>
      <c r="AL71" s="104"/>
      <c r="AM71" s="104"/>
      <c r="AN71" s="104">
        <v>399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399</v>
      </c>
      <c r="AY71" s="105"/>
      <c r="AZ71" s="105"/>
      <c r="BA71" s="105"/>
      <c r="BB71" s="105"/>
      <c r="BC71" s="105">
        <f>AN71-Y71</f>
        <v>0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v>0</v>
      </c>
      <c r="BN71" s="105"/>
      <c r="BO71" s="105"/>
      <c r="BP71" s="105"/>
      <c r="BQ71" s="10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63.75" customHeight="1" x14ac:dyDescent="0.2">
      <c r="A72" s="59">
        <v>0</v>
      </c>
      <c r="B72" s="59"/>
      <c r="C72" s="106" t="s">
        <v>117</v>
      </c>
      <c r="D72" s="72"/>
      <c r="E72" s="72"/>
      <c r="F72" s="72"/>
      <c r="G72" s="72"/>
      <c r="H72" s="72"/>
      <c r="I72" s="73"/>
      <c r="J72" s="107" t="s">
        <v>91</v>
      </c>
      <c r="K72" s="107"/>
      <c r="L72" s="107"/>
      <c r="M72" s="107"/>
      <c r="N72" s="107"/>
      <c r="O72" s="107" t="s">
        <v>118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4">
        <v>367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367</v>
      </c>
      <c r="AJ72" s="104"/>
      <c r="AK72" s="104"/>
      <c r="AL72" s="104"/>
      <c r="AM72" s="104"/>
      <c r="AN72" s="104">
        <v>336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336</v>
      </c>
      <c r="AY72" s="105"/>
      <c r="AZ72" s="105"/>
      <c r="BA72" s="105"/>
      <c r="BB72" s="105"/>
      <c r="BC72" s="105">
        <f>AN72-Y72</f>
        <v>-31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-31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25.5" customHeight="1" x14ac:dyDescent="0.2">
      <c r="A73" s="59"/>
      <c r="B73" s="59"/>
      <c r="C73" s="106" t="s">
        <v>119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5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98</v>
      </c>
    </row>
    <row r="74" spans="1:80" ht="63.75" customHeight="1" x14ac:dyDescent="0.2">
      <c r="A74" s="59">
        <v>0</v>
      </c>
      <c r="B74" s="59"/>
      <c r="C74" s="106" t="s">
        <v>120</v>
      </c>
      <c r="D74" s="72"/>
      <c r="E74" s="72"/>
      <c r="F74" s="72"/>
      <c r="G74" s="72"/>
      <c r="H74" s="72"/>
      <c r="I74" s="73"/>
      <c r="J74" s="107" t="s">
        <v>71</v>
      </c>
      <c r="K74" s="107"/>
      <c r="L74" s="107"/>
      <c r="M74" s="107"/>
      <c r="N74" s="107"/>
      <c r="O74" s="107" t="s">
        <v>77</v>
      </c>
      <c r="P74" s="107"/>
      <c r="Q74" s="107"/>
      <c r="R74" s="107"/>
      <c r="S74" s="107"/>
      <c r="T74" s="107"/>
      <c r="U74" s="107"/>
      <c r="V74" s="107"/>
      <c r="W74" s="107"/>
      <c r="X74" s="107"/>
      <c r="Y74" s="104">
        <v>211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v>211</v>
      </c>
      <c r="AJ74" s="104"/>
      <c r="AK74" s="104"/>
      <c r="AL74" s="104"/>
      <c r="AM74" s="104"/>
      <c r="AN74" s="104">
        <v>88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v>88</v>
      </c>
      <c r="AY74" s="105"/>
      <c r="AZ74" s="105"/>
      <c r="BA74" s="105"/>
      <c r="BB74" s="105"/>
      <c r="BC74" s="105">
        <f>AN74-Y74</f>
        <v>-123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-123</v>
      </c>
      <c r="BN74" s="105"/>
      <c r="BO74" s="105"/>
      <c r="BP74" s="105"/>
      <c r="BQ74" s="10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15.75" customHeight="1" x14ac:dyDescent="0.2">
      <c r="A75" s="59"/>
      <c r="B75" s="59"/>
      <c r="C75" s="106" t="s">
        <v>121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5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78</v>
      </c>
    </row>
    <row r="76" spans="1:80" s="30" customFormat="1" ht="15.75" x14ac:dyDescent="0.2">
      <c r="A76" s="77">
        <v>0</v>
      </c>
      <c r="B76" s="77"/>
      <c r="C76" s="113" t="s">
        <v>76</v>
      </c>
      <c r="D76" s="79"/>
      <c r="E76" s="79"/>
      <c r="F76" s="79"/>
      <c r="G76" s="79"/>
      <c r="H76" s="79"/>
      <c r="I76" s="80"/>
      <c r="J76" s="99" t="s">
        <v>70</v>
      </c>
      <c r="K76" s="99"/>
      <c r="L76" s="99"/>
      <c r="M76" s="99"/>
      <c r="N76" s="99"/>
      <c r="O76" s="99" t="s">
        <v>70</v>
      </c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32"/>
      <c r="BS76" s="32"/>
      <c r="BT76" s="32"/>
      <c r="BU76" s="32"/>
      <c r="BV76" s="32"/>
      <c r="BW76" s="32"/>
      <c r="BX76" s="32"/>
      <c r="BY76" s="32"/>
      <c r="BZ76" s="33"/>
    </row>
    <row r="77" spans="1:80" ht="63.75" customHeight="1" x14ac:dyDescent="0.2">
      <c r="A77" s="59">
        <v>0</v>
      </c>
      <c r="B77" s="59"/>
      <c r="C77" s="106" t="s">
        <v>122</v>
      </c>
      <c r="D77" s="72"/>
      <c r="E77" s="72"/>
      <c r="F77" s="72"/>
      <c r="G77" s="72"/>
      <c r="H77" s="72"/>
      <c r="I77" s="73"/>
      <c r="J77" s="107" t="s">
        <v>92</v>
      </c>
      <c r="K77" s="107"/>
      <c r="L77" s="107"/>
      <c r="M77" s="107"/>
      <c r="N77" s="107"/>
      <c r="O77" s="107" t="s">
        <v>77</v>
      </c>
      <c r="P77" s="107"/>
      <c r="Q77" s="107"/>
      <c r="R77" s="107"/>
      <c r="S77" s="107"/>
      <c r="T77" s="107"/>
      <c r="U77" s="107"/>
      <c r="V77" s="107"/>
      <c r="W77" s="107"/>
      <c r="X77" s="107"/>
      <c r="Y77" s="104">
        <v>8550.18</v>
      </c>
      <c r="Z77" s="104"/>
      <c r="AA77" s="104"/>
      <c r="AB77" s="104"/>
      <c r="AC77" s="104"/>
      <c r="AD77" s="104">
        <v>0</v>
      </c>
      <c r="AE77" s="104"/>
      <c r="AF77" s="104"/>
      <c r="AG77" s="104"/>
      <c r="AH77" s="104"/>
      <c r="AI77" s="104">
        <v>8550.18</v>
      </c>
      <c r="AJ77" s="104"/>
      <c r="AK77" s="104"/>
      <c r="AL77" s="104"/>
      <c r="AM77" s="104"/>
      <c r="AN77" s="104">
        <v>7955.23</v>
      </c>
      <c r="AO77" s="104"/>
      <c r="AP77" s="104"/>
      <c r="AQ77" s="104"/>
      <c r="AR77" s="104"/>
      <c r="AS77" s="104">
        <v>0</v>
      </c>
      <c r="AT77" s="104"/>
      <c r="AU77" s="104"/>
      <c r="AV77" s="104"/>
      <c r="AW77" s="104"/>
      <c r="AX77" s="105">
        <v>7955.23</v>
      </c>
      <c r="AY77" s="105"/>
      <c r="AZ77" s="105"/>
      <c r="BA77" s="105"/>
      <c r="BB77" s="105"/>
      <c r="BC77" s="105">
        <f>AN77-Y77</f>
        <v>-594.95000000000073</v>
      </c>
      <c r="BD77" s="105"/>
      <c r="BE77" s="105"/>
      <c r="BF77" s="105"/>
      <c r="BG77" s="105"/>
      <c r="BH77" s="105">
        <f>AS77-AD77</f>
        <v>0</v>
      </c>
      <c r="BI77" s="105"/>
      <c r="BJ77" s="105"/>
      <c r="BK77" s="105"/>
      <c r="BL77" s="105"/>
      <c r="BM77" s="105">
        <v>-594.95000000000073</v>
      </c>
      <c r="BN77" s="105"/>
      <c r="BO77" s="105"/>
      <c r="BP77" s="105"/>
      <c r="BQ77" s="10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25.5" customHeight="1" x14ac:dyDescent="0.2">
      <c r="A78" s="59"/>
      <c r="B78" s="59"/>
      <c r="C78" s="106" t="s">
        <v>123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5"/>
      <c r="BR78" s="10"/>
      <c r="BS78" s="10"/>
      <c r="BT78" s="10"/>
      <c r="BU78" s="10"/>
      <c r="BV78" s="10"/>
      <c r="BW78" s="10"/>
      <c r="BX78" s="10"/>
      <c r="BY78" s="10"/>
      <c r="BZ78" s="8"/>
      <c r="CB78" s="1" t="s">
        <v>96</v>
      </c>
    </row>
    <row r="79" spans="1:80" ht="76.5" customHeight="1" x14ac:dyDescent="0.2">
      <c r="A79" s="59">
        <v>0</v>
      </c>
      <c r="B79" s="59"/>
      <c r="C79" s="106" t="s">
        <v>124</v>
      </c>
      <c r="D79" s="72"/>
      <c r="E79" s="72"/>
      <c r="F79" s="72"/>
      <c r="G79" s="72"/>
      <c r="H79" s="72"/>
      <c r="I79" s="73"/>
      <c r="J79" s="107" t="s">
        <v>92</v>
      </c>
      <c r="K79" s="107"/>
      <c r="L79" s="107"/>
      <c r="M79" s="107"/>
      <c r="N79" s="107"/>
      <c r="O79" s="107" t="s">
        <v>77</v>
      </c>
      <c r="P79" s="107"/>
      <c r="Q79" s="107"/>
      <c r="R79" s="107"/>
      <c r="S79" s="107"/>
      <c r="T79" s="107"/>
      <c r="U79" s="107"/>
      <c r="V79" s="107"/>
      <c r="W79" s="107"/>
      <c r="X79" s="107"/>
      <c r="Y79" s="104">
        <v>709.06</v>
      </c>
      <c r="Z79" s="104"/>
      <c r="AA79" s="104"/>
      <c r="AB79" s="104"/>
      <c r="AC79" s="104"/>
      <c r="AD79" s="104">
        <v>0</v>
      </c>
      <c r="AE79" s="104"/>
      <c r="AF79" s="104"/>
      <c r="AG79" s="104"/>
      <c r="AH79" s="104"/>
      <c r="AI79" s="104">
        <v>709.06</v>
      </c>
      <c r="AJ79" s="104"/>
      <c r="AK79" s="104"/>
      <c r="AL79" s="104"/>
      <c r="AM79" s="104"/>
      <c r="AN79" s="104">
        <v>774.42</v>
      </c>
      <c r="AO79" s="104"/>
      <c r="AP79" s="104"/>
      <c r="AQ79" s="104"/>
      <c r="AR79" s="104"/>
      <c r="AS79" s="104">
        <v>0</v>
      </c>
      <c r="AT79" s="104"/>
      <c r="AU79" s="104"/>
      <c r="AV79" s="104"/>
      <c r="AW79" s="104"/>
      <c r="AX79" s="105">
        <v>774.42</v>
      </c>
      <c r="AY79" s="105"/>
      <c r="AZ79" s="105"/>
      <c r="BA79" s="105"/>
      <c r="BB79" s="105"/>
      <c r="BC79" s="105">
        <f>AN79-Y79</f>
        <v>65.360000000000014</v>
      </c>
      <c r="BD79" s="105"/>
      <c r="BE79" s="105"/>
      <c r="BF79" s="105"/>
      <c r="BG79" s="105"/>
      <c r="BH79" s="105">
        <f>AS79-AD79</f>
        <v>0</v>
      </c>
      <c r="BI79" s="105"/>
      <c r="BJ79" s="105"/>
      <c r="BK79" s="105"/>
      <c r="BL79" s="105"/>
      <c r="BM79" s="105">
        <v>65.360000000000014</v>
      </c>
      <c r="BN79" s="105"/>
      <c r="BO79" s="105"/>
      <c r="BP79" s="105"/>
      <c r="BQ79" s="105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25.5" customHeight="1" x14ac:dyDescent="0.2">
      <c r="A80" s="59"/>
      <c r="B80" s="59"/>
      <c r="C80" s="106" t="s">
        <v>125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5"/>
      <c r="BR80" s="10"/>
      <c r="BS80" s="10"/>
      <c r="BT80" s="10"/>
      <c r="BU80" s="10"/>
      <c r="BV80" s="10"/>
      <c r="BW80" s="10"/>
      <c r="BX80" s="10"/>
      <c r="BY80" s="10"/>
      <c r="BZ80" s="8"/>
      <c r="CB80" s="1" t="s">
        <v>94</v>
      </c>
    </row>
    <row r="81" spans="1:80" ht="89.25" customHeight="1" x14ac:dyDescent="0.2">
      <c r="A81" s="59">
        <v>0</v>
      </c>
      <c r="B81" s="59"/>
      <c r="C81" s="106" t="s">
        <v>126</v>
      </c>
      <c r="D81" s="72"/>
      <c r="E81" s="72"/>
      <c r="F81" s="72"/>
      <c r="G81" s="72"/>
      <c r="H81" s="72"/>
      <c r="I81" s="73"/>
      <c r="J81" s="107" t="s">
        <v>92</v>
      </c>
      <c r="K81" s="107"/>
      <c r="L81" s="107"/>
      <c r="M81" s="107"/>
      <c r="N81" s="107"/>
      <c r="O81" s="107" t="s">
        <v>77</v>
      </c>
      <c r="P81" s="107"/>
      <c r="Q81" s="107"/>
      <c r="R81" s="107"/>
      <c r="S81" s="107"/>
      <c r="T81" s="107"/>
      <c r="U81" s="107"/>
      <c r="V81" s="107"/>
      <c r="W81" s="107"/>
      <c r="X81" s="107"/>
      <c r="Y81" s="104">
        <v>489.9</v>
      </c>
      <c r="Z81" s="104"/>
      <c r="AA81" s="104"/>
      <c r="AB81" s="104"/>
      <c r="AC81" s="104"/>
      <c r="AD81" s="104">
        <v>0</v>
      </c>
      <c r="AE81" s="104"/>
      <c r="AF81" s="104"/>
      <c r="AG81" s="104"/>
      <c r="AH81" s="104"/>
      <c r="AI81" s="104">
        <v>489.9</v>
      </c>
      <c r="AJ81" s="104"/>
      <c r="AK81" s="104"/>
      <c r="AL81" s="104"/>
      <c r="AM81" s="104"/>
      <c r="AN81" s="104">
        <v>1302.75</v>
      </c>
      <c r="AO81" s="104"/>
      <c r="AP81" s="104"/>
      <c r="AQ81" s="104"/>
      <c r="AR81" s="104"/>
      <c r="AS81" s="104">
        <v>0</v>
      </c>
      <c r="AT81" s="104"/>
      <c r="AU81" s="104"/>
      <c r="AV81" s="104"/>
      <c r="AW81" s="104"/>
      <c r="AX81" s="105">
        <v>1302.75</v>
      </c>
      <c r="AY81" s="105"/>
      <c r="AZ81" s="105"/>
      <c r="BA81" s="105"/>
      <c r="BB81" s="105"/>
      <c r="BC81" s="105">
        <f>AN81-Y81</f>
        <v>812.85</v>
      </c>
      <c r="BD81" s="105"/>
      <c r="BE81" s="105"/>
      <c r="BF81" s="105"/>
      <c r="BG81" s="105"/>
      <c r="BH81" s="105">
        <f>AS81-AD81</f>
        <v>0</v>
      </c>
      <c r="BI81" s="105"/>
      <c r="BJ81" s="105"/>
      <c r="BK81" s="105"/>
      <c r="BL81" s="105"/>
      <c r="BM81" s="105">
        <v>812.85</v>
      </c>
      <c r="BN81" s="105"/>
      <c r="BO81" s="105"/>
      <c r="BP81" s="105"/>
      <c r="BQ81" s="105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25.5" customHeight="1" x14ac:dyDescent="0.2">
      <c r="A82" s="59"/>
      <c r="B82" s="59"/>
      <c r="C82" s="106" t="s">
        <v>127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5"/>
      <c r="BR82" s="10"/>
      <c r="BS82" s="10"/>
      <c r="BT82" s="10"/>
      <c r="BU82" s="10"/>
      <c r="BV82" s="10"/>
      <c r="BW82" s="10"/>
      <c r="BX82" s="10"/>
      <c r="BY82" s="10"/>
      <c r="BZ82" s="8"/>
      <c r="CB82" s="1" t="s">
        <v>97</v>
      </c>
    </row>
    <row r="83" spans="1:80" s="30" customFormat="1" ht="15.75" x14ac:dyDescent="0.2">
      <c r="A83" s="77">
        <v>0</v>
      </c>
      <c r="B83" s="77"/>
      <c r="C83" s="113" t="s">
        <v>93</v>
      </c>
      <c r="D83" s="79"/>
      <c r="E83" s="79"/>
      <c r="F83" s="79"/>
      <c r="G83" s="79"/>
      <c r="H83" s="79"/>
      <c r="I83" s="80"/>
      <c r="J83" s="99" t="s">
        <v>70</v>
      </c>
      <c r="K83" s="99"/>
      <c r="L83" s="99"/>
      <c r="M83" s="99"/>
      <c r="N83" s="99"/>
      <c r="O83" s="99" t="s">
        <v>70</v>
      </c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32"/>
      <c r="BS83" s="32"/>
      <c r="BT83" s="32"/>
      <c r="BU83" s="32"/>
      <c r="BV83" s="32"/>
      <c r="BW83" s="32"/>
      <c r="BX83" s="32"/>
      <c r="BY83" s="32"/>
      <c r="BZ83" s="33"/>
    </row>
    <row r="84" spans="1:80" ht="76.5" customHeight="1" x14ac:dyDescent="0.2">
      <c r="A84" s="59">
        <v>0</v>
      </c>
      <c r="B84" s="59"/>
      <c r="C84" s="106" t="s">
        <v>128</v>
      </c>
      <c r="D84" s="72"/>
      <c r="E84" s="72"/>
      <c r="F84" s="72"/>
      <c r="G84" s="72"/>
      <c r="H84" s="72"/>
      <c r="I84" s="73"/>
      <c r="J84" s="107" t="s">
        <v>91</v>
      </c>
      <c r="K84" s="107"/>
      <c r="L84" s="107"/>
      <c r="M84" s="107"/>
      <c r="N84" s="107"/>
      <c r="O84" s="107" t="s">
        <v>118</v>
      </c>
      <c r="P84" s="107"/>
      <c r="Q84" s="107"/>
      <c r="R84" s="107"/>
      <c r="S84" s="107"/>
      <c r="T84" s="107"/>
      <c r="U84" s="107"/>
      <c r="V84" s="107"/>
      <c r="W84" s="107"/>
      <c r="X84" s="107"/>
      <c r="Y84" s="104">
        <v>2</v>
      </c>
      <c r="Z84" s="104"/>
      <c r="AA84" s="104"/>
      <c r="AB84" s="104"/>
      <c r="AC84" s="104"/>
      <c r="AD84" s="104">
        <v>0</v>
      </c>
      <c r="AE84" s="104"/>
      <c r="AF84" s="104"/>
      <c r="AG84" s="104"/>
      <c r="AH84" s="104"/>
      <c r="AI84" s="104">
        <v>2</v>
      </c>
      <c r="AJ84" s="104"/>
      <c r="AK84" s="104"/>
      <c r="AL84" s="104"/>
      <c r="AM84" s="104"/>
      <c r="AN84" s="104">
        <v>1</v>
      </c>
      <c r="AO84" s="104"/>
      <c r="AP84" s="104"/>
      <c r="AQ84" s="104"/>
      <c r="AR84" s="104"/>
      <c r="AS84" s="104">
        <v>0</v>
      </c>
      <c r="AT84" s="104"/>
      <c r="AU84" s="104"/>
      <c r="AV84" s="104"/>
      <c r="AW84" s="104"/>
      <c r="AX84" s="105">
        <v>1</v>
      </c>
      <c r="AY84" s="105"/>
      <c r="AZ84" s="105"/>
      <c r="BA84" s="105"/>
      <c r="BB84" s="105"/>
      <c r="BC84" s="105">
        <f>AN84-Y84</f>
        <v>-1</v>
      </c>
      <c r="BD84" s="105"/>
      <c r="BE84" s="105"/>
      <c r="BF84" s="105"/>
      <c r="BG84" s="105"/>
      <c r="BH84" s="105">
        <f>AS84-AD84</f>
        <v>0</v>
      </c>
      <c r="BI84" s="105"/>
      <c r="BJ84" s="105"/>
      <c r="BK84" s="105"/>
      <c r="BL84" s="105"/>
      <c r="BM84" s="105">
        <v>-1</v>
      </c>
      <c r="BN84" s="105"/>
      <c r="BO84" s="105"/>
      <c r="BP84" s="105"/>
      <c r="BQ84" s="105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25.5" customHeight="1" x14ac:dyDescent="0.2">
      <c r="A85" s="59"/>
      <c r="B85" s="59"/>
      <c r="C85" s="106" t="s">
        <v>130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5"/>
      <c r="BR85" s="10"/>
      <c r="BS85" s="10"/>
      <c r="BT85" s="10"/>
      <c r="BU85" s="10"/>
      <c r="BV85" s="10"/>
      <c r="BW85" s="10"/>
      <c r="BX85" s="10"/>
      <c r="BY85" s="10"/>
      <c r="BZ85" s="8"/>
      <c r="CB85" s="1" t="s">
        <v>129</v>
      </c>
    </row>
    <row r="86" spans="1:80" ht="63.75" customHeight="1" x14ac:dyDescent="0.2">
      <c r="A86" s="59">
        <v>0</v>
      </c>
      <c r="B86" s="59"/>
      <c r="C86" s="106" t="s">
        <v>131</v>
      </c>
      <c r="D86" s="72"/>
      <c r="E86" s="72"/>
      <c r="F86" s="72"/>
      <c r="G86" s="72"/>
      <c r="H86" s="72"/>
      <c r="I86" s="73"/>
      <c r="J86" s="107" t="s">
        <v>91</v>
      </c>
      <c r="K86" s="107"/>
      <c r="L86" s="107"/>
      <c r="M86" s="107"/>
      <c r="N86" s="107"/>
      <c r="O86" s="107" t="s">
        <v>118</v>
      </c>
      <c r="P86" s="107"/>
      <c r="Q86" s="107"/>
      <c r="R86" s="107"/>
      <c r="S86" s="107"/>
      <c r="T86" s="107"/>
      <c r="U86" s="107"/>
      <c r="V86" s="107"/>
      <c r="W86" s="107"/>
      <c r="X86" s="107"/>
      <c r="Y86" s="104">
        <v>112</v>
      </c>
      <c r="Z86" s="104"/>
      <c r="AA86" s="104"/>
      <c r="AB86" s="104"/>
      <c r="AC86" s="104"/>
      <c r="AD86" s="104">
        <v>0</v>
      </c>
      <c r="AE86" s="104"/>
      <c r="AF86" s="104"/>
      <c r="AG86" s="104"/>
      <c r="AH86" s="104"/>
      <c r="AI86" s="104">
        <v>112</v>
      </c>
      <c r="AJ86" s="104"/>
      <c r="AK86" s="104"/>
      <c r="AL86" s="104"/>
      <c r="AM86" s="104"/>
      <c r="AN86" s="104">
        <v>121</v>
      </c>
      <c r="AO86" s="104"/>
      <c r="AP86" s="104"/>
      <c r="AQ86" s="104"/>
      <c r="AR86" s="104"/>
      <c r="AS86" s="104">
        <v>0</v>
      </c>
      <c r="AT86" s="104"/>
      <c r="AU86" s="104"/>
      <c r="AV86" s="104"/>
      <c r="AW86" s="104"/>
      <c r="AX86" s="105">
        <v>121</v>
      </c>
      <c r="AY86" s="105"/>
      <c r="AZ86" s="105"/>
      <c r="BA86" s="105"/>
      <c r="BB86" s="105"/>
      <c r="BC86" s="105">
        <f>AN86-Y86</f>
        <v>9</v>
      </c>
      <c r="BD86" s="105"/>
      <c r="BE86" s="105"/>
      <c r="BF86" s="105"/>
      <c r="BG86" s="105"/>
      <c r="BH86" s="105">
        <f>AS86-AD86</f>
        <v>0</v>
      </c>
      <c r="BI86" s="105"/>
      <c r="BJ86" s="105"/>
      <c r="BK86" s="105"/>
      <c r="BL86" s="105"/>
      <c r="BM86" s="105">
        <v>9</v>
      </c>
      <c r="BN86" s="105"/>
      <c r="BO86" s="105"/>
      <c r="BP86" s="105"/>
      <c r="BQ86" s="105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80" ht="25.5" customHeight="1" x14ac:dyDescent="0.2">
      <c r="A87" s="59"/>
      <c r="B87" s="59"/>
      <c r="C87" s="106" t="s">
        <v>133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5"/>
      <c r="BR87" s="10"/>
      <c r="BS87" s="10"/>
      <c r="BT87" s="10"/>
      <c r="BU87" s="10"/>
      <c r="BV87" s="10"/>
      <c r="BW87" s="10"/>
      <c r="BX87" s="10"/>
      <c r="BY87" s="10"/>
      <c r="BZ87" s="8"/>
      <c r="CB87" s="1" t="s">
        <v>132</v>
      </c>
    </row>
    <row r="88" spans="1:80" ht="63.75" customHeight="1" x14ac:dyDescent="0.2">
      <c r="A88" s="59"/>
      <c r="B88" s="59"/>
      <c r="C88" s="106" t="s">
        <v>135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5"/>
      <c r="BR88" s="10"/>
      <c r="BS88" s="10"/>
      <c r="BT88" s="10"/>
      <c r="BU88" s="10"/>
      <c r="BV88" s="10"/>
      <c r="BW88" s="10"/>
      <c r="BX88" s="10"/>
      <c r="BY88" s="10"/>
      <c r="BZ88" s="8"/>
      <c r="CB88" s="1" t="s">
        <v>134</v>
      </c>
    </row>
    <row r="90" spans="1:80" ht="15.95" customHeight="1" x14ac:dyDescent="0.2">
      <c r="A90" s="46" t="s">
        <v>51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80" ht="15.95" customHeight="1" x14ac:dyDescent="0.2">
      <c r="A91" s="102" t="s">
        <v>95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</row>
    <row r="92" spans="1:80" ht="15.95" customHeight="1" x14ac:dyDescent="0.2">
      <c r="A92" s="16"/>
      <c r="B92" s="16"/>
      <c r="C92" s="16"/>
      <c r="D92" s="16"/>
      <c r="E92" s="16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80" ht="12" customHeight="1" x14ac:dyDescent="0.2">
      <c r="A93" s="29" t="s">
        <v>65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80" ht="15.95" customHeight="1" x14ac:dyDescent="0.25">
      <c r="A94" s="2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80" ht="42" customHeight="1" x14ac:dyDescent="0.2">
      <c r="A95" s="109" t="s">
        <v>81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3"/>
      <c r="AO95" s="3"/>
      <c r="AP95" s="111" t="s">
        <v>83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  <row r="96" spans="1:80" x14ac:dyDescent="0.2">
      <c r="W96" s="108" t="s">
        <v>9</v>
      </c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4"/>
      <c r="AO96" s="4"/>
      <c r="AP96" s="108" t="s">
        <v>10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</row>
    <row r="99" spans="1:60" ht="15.95" customHeight="1" x14ac:dyDescent="0.2">
      <c r="A99" s="109" t="s">
        <v>82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3"/>
      <c r="AO99" s="3"/>
      <c r="AP99" s="111" t="s">
        <v>84</v>
      </c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</row>
    <row r="100" spans="1:60" x14ac:dyDescent="0.2">
      <c r="W100" s="108" t="s">
        <v>9</v>
      </c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4"/>
      <c r="AO100" s="4"/>
      <c r="AP100" s="108" t="s">
        <v>10</v>
      </c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</row>
  </sheetData>
  <mergeCells count="452">
    <mergeCell ref="AX84:BB84"/>
    <mergeCell ref="BC84:BG84"/>
    <mergeCell ref="BH84:BL84"/>
    <mergeCell ref="BM84:BQ84"/>
    <mergeCell ref="BM81:BQ81"/>
    <mergeCell ref="BM79:BQ79"/>
    <mergeCell ref="BM77:BQ77"/>
    <mergeCell ref="BM76:BQ76"/>
    <mergeCell ref="AS76:AW76"/>
    <mergeCell ref="C63:BQ63"/>
    <mergeCell ref="C65:BQ65"/>
    <mergeCell ref="C67:BQ67"/>
    <mergeCell ref="C69:BQ69"/>
    <mergeCell ref="C73:BQ73"/>
    <mergeCell ref="C75:BQ75"/>
    <mergeCell ref="C78:BQ78"/>
    <mergeCell ref="C80:BQ80"/>
    <mergeCell ref="C82:BQ82"/>
    <mergeCell ref="AX74:BB74"/>
    <mergeCell ref="BC74:BG74"/>
    <mergeCell ref="BH74:BL74"/>
    <mergeCell ref="BM74:BQ74"/>
    <mergeCell ref="AS74:AW74"/>
    <mergeCell ref="AX72:BB72"/>
    <mergeCell ref="BC72:BG72"/>
    <mergeCell ref="BH72:BL72"/>
    <mergeCell ref="BM72:BQ72"/>
    <mergeCell ref="AX70:BB70"/>
    <mergeCell ref="BC70:BG70"/>
    <mergeCell ref="BH70:BL70"/>
    <mergeCell ref="BM70:BQ70"/>
    <mergeCell ref="AX68:BB68"/>
    <mergeCell ref="BC68:BG68"/>
    <mergeCell ref="A88:B88"/>
    <mergeCell ref="C87:BQ87"/>
    <mergeCell ref="AX86:BB86"/>
    <mergeCell ref="BC86:BG86"/>
    <mergeCell ref="BH86:BL86"/>
    <mergeCell ref="BM86:BQ86"/>
    <mergeCell ref="A87:B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C88:BQ88"/>
    <mergeCell ref="A85:B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C85:BQ85"/>
    <mergeCell ref="A82:B82"/>
    <mergeCell ref="AI81:AM81"/>
    <mergeCell ref="AN81:AR81"/>
    <mergeCell ref="AS81:AW81"/>
    <mergeCell ref="AX81:BB81"/>
    <mergeCell ref="BC81:BG81"/>
    <mergeCell ref="BH81:BL81"/>
    <mergeCell ref="A81:B81"/>
    <mergeCell ref="C81:I81"/>
    <mergeCell ref="J81:N81"/>
    <mergeCell ref="O81:X81"/>
    <mergeCell ref="Y81:AC81"/>
    <mergeCell ref="AD81:AH81"/>
    <mergeCell ref="A80:B80"/>
    <mergeCell ref="AI79:AM79"/>
    <mergeCell ref="AN79:AR79"/>
    <mergeCell ref="AS79:AW79"/>
    <mergeCell ref="AX79:BB79"/>
    <mergeCell ref="BC79:BG79"/>
    <mergeCell ref="BH79:BL79"/>
    <mergeCell ref="A79:B79"/>
    <mergeCell ref="C79:I79"/>
    <mergeCell ref="J79:N79"/>
    <mergeCell ref="O79:X79"/>
    <mergeCell ref="Y79:AC79"/>
    <mergeCell ref="AD79:AH79"/>
    <mergeCell ref="A78:B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75:B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BH68:BL68"/>
    <mergeCell ref="BM68:BQ68"/>
    <mergeCell ref="A69:B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D64:AH64"/>
    <mergeCell ref="AI64:AM64"/>
    <mergeCell ref="AN64:AR64"/>
    <mergeCell ref="AS64:AW64"/>
    <mergeCell ref="AX66:BB66"/>
    <mergeCell ref="BC66:BG66"/>
    <mergeCell ref="BH66:BL66"/>
    <mergeCell ref="BM66:BQ66"/>
    <mergeCell ref="A67:B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K44:AO44"/>
    <mergeCell ref="AP44:AT44"/>
    <mergeCell ref="AU44:AY44"/>
    <mergeCell ref="AZ44:BC44"/>
    <mergeCell ref="BD44:BH44"/>
    <mergeCell ref="A63:B63"/>
    <mergeCell ref="AN62:AR62"/>
    <mergeCell ref="AS62:AW62"/>
    <mergeCell ref="AX62:BB62"/>
    <mergeCell ref="BC62:BG62"/>
    <mergeCell ref="BH62:BL62"/>
    <mergeCell ref="BC61:BG61"/>
    <mergeCell ref="BH61:BL61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AX60:BB60"/>
    <mergeCell ref="BC60:BG60"/>
    <mergeCell ref="BH60:BL60"/>
    <mergeCell ref="BM60:BQ60"/>
    <mergeCell ref="A90:BL90"/>
    <mergeCell ref="A91:BL91"/>
    <mergeCell ref="AI61:AM61"/>
    <mergeCell ref="AN61:AR61"/>
    <mergeCell ref="AS61:AW61"/>
    <mergeCell ref="AX61:BB61"/>
    <mergeCell ref="BM62:BQ62"/>
    <mergeCell ref="BM61:BQ61"/>
    <mergeCell ref="Y61:AC61"/>
    <mergeCell ref="AD61:AH61"/>
    <mergeCell ref="AX64:BB64"/>
    <mergeCell ref="BC64:BG64"/>
    <mergeCell ref="BH64:BL64"/>
    <mergeCell ref="BM64:BQ64"/>
    <mergeCell ref="A65:B65"/>
    <mergeCell ref="A64:B64"/>
    <mergeCell ref="C64:I64"/>
    <mergeCell ref="J64:N64"/>
    <mergeCell ref="O64:X64"/>
    <mergeCell ref="Y64:AC64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9:BQ59"/>
    <mergeCell ref="AI59:AM59"/>
    <mergeCell ref="AN59:AR59"/>
    <mergeCell ref="AS59:AW59"/>
    <mergeCell ref="AX59:BB59"/>
    <mergeCell ref="BC59:BG59"/>
    <mergeCell ref="BH59:BL59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C43:BQ43"/>
    <mergeCell ref="BI44:BM44"/>
    <mergeCell ref="BN44:BQ44"/>
    <mergeCell ref="A44:B44"/>
    <mergeCell ref="C44:Z44"/>
    <mergeCell ref="AA44:AE44"/>
    <mergeCell ref="AF44:AJ44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60">
    <cfRule type="cellIs" dxfId="57" priority="59" stopIfTrue="1" operator="equal">
      <formula>$C59</formula>
    </cfRule>
  </conditionalFormatting>
  <conditionalFormatting sqref="A60:B60">
    <cfRule type="cellIs" dxfId="56" priority="60" stopIfTrue="1" operator="equal">
      <formula>0</formula>
    </cfRule>
  </conditionalFormatting>
  <conditionalFormatting sqref="C61">
    <cfRule type="cellIs" dxfId="55" priority="57" stopIfTrue="1" operator="equal">
      <formula>$C60</formula>
    </cfRule>
  </conditionalFormatting>
  <conditionalFormatting sqref="A61:B61">
    <cfRule type="cellIs" dxfId="54" priority="58" stopIfTrue="1" operator="equal">
      <formula>0</formula>
    </cfRule>
  </conditionalFormatting>
  <conditionalFormatting sqref="C62">
    <cfRule type="cellIs" dxfId="53" priority="55" stopIfTrue="1" operator="equal">
      <formula>$C61</formula>
    </cfRule>
  </conditionalFormatting>
  <conditionalFormatting sqref="A62:B62">
    <cfRule type="cellIs" dxfId="52" priority="56" stopIfTrue="1" operator="equal">
      <formula>0</formula>
    </cfRule>
  </conditionalFormatting>
  <conditionalFormatting sqref="C63">
    <cfRule type="cellIs" dxfId="51" priority="53" stopIfTrue="1" operator="equal">
      <formula>$C62</formula>
    </cfRule>
  </conditionalFormatting>
  <conditionalFormatting sqref="A63:B63">
    <cfRule type="cellIs" dxfId="50" priority="54" stopIfTrue="1" operator="equal">
      <formula>0</formula>
    </cfRule>
  </conditionalFormatting>
  <conditionalFormatting sqref="C64">
    <cfRule type="cellIs" dxfId="49" priority="51" stopIfTrue="1" operator="equal">
      <formula>$C63</formula>
    </cfRule>
  </conditionalFormatting>
  <conditionalFormatting sqref="A64:B64">
    <cfRule type="cellIs" dxfId="48" priority="52" stopIfTrue="1" operator="equal">
      <formula>0</formula>
    </cfRule>
  </conditionalFormatting>
  <conditionalFormatting sqref="C65">
    <cfRule type="cellIs" dxfId="47" priority="49" stopIfTrue="1" operator="equal">
      <formula>$C64</formula>
    </cfRule>
  </conditionalFormatting>
  <conditionalFormatting sqref="A65:B65">
    <cfRule type="cellIs" dxfId="46" priority="50" stopIfTrue="1" operator="equal">
      <formula>0</formula>
    </cfRule>
  </conditionalFormatting>
  <conditionalFormatting sqref="C66">
    <cfRule type="cellIs" dxfId="45" priority="47" stopIfTrue="1" operator="equal">
      <formula>$C65</formula>
    </cfRule>
  </conditionalFormatting>
  <conditionalFormatting sqref="A66:B66">
    <cfRule type="cellIs" dxfId="44" priority="48" stopIfTrue="1" operator="equal">
      <formula>0</formula>
    </cfRule>
  </conditionalFormatting>
  <conditionalFormatting sqref="C67">
    <cfRule type="cellIs" dxfId="43" priority="45" stopIfTrue="1" operator="equal">
      <formula>$C66</formula>
    </cfRule>
  </conditionalFormatting>
  <conditionalFormatting sqref="A67:B67">
    <cfRule type="cellIs" dxfId="42" priority="46" stopIfTrue="1" operator="equal">
      <formula>0</formula>
    </cfRule>
  </conditionalFormatting>
  <conditionalFormatting sqref="C68">
    <cfRule type="cellIs" dxfId="41" priority="43" stopIfTrue="1" operator="equal">
      <formula>$C67</formula>
    </cfRule>
  </conditionalFormatting>
  <conditionalFormatting sqref="A68:B68">
    <cfRule type="cellIs" dxfId="40" priority="44" stopIfTrue="1" operator="equal">
      <formula>0</formula>
    </cfRule>
  </conditionalFormatting>
  <conditionalFormatting sqref="C69">
    <cfRule type="cellIs" dxfId="39" priority="41" stopIfTrue="1" operator="equal">
      <formula>$C68</formula>
    </cfRule>
  </conditionalFormatting>
  <conditionalFormatting sqref="A69:B69">
    <cfRule type="cellIs" dxfId="38" priority="42" stopIfTrue="1" operator="equal">
      <formula>0</formula>
    </cfRule>
  </conditionalFormatting>
  <conditionalFormatting sqref="C70">
    <cfRule type="cellIs" dxfId="37" priority="39" stopIfTrue="1" operator="equal">
      <formula>$C69</formula>
    </cfRule>
  </conditionalFormatting>
  <conditionalFormatting sqref="A70:B70">
    <cfRule type="cellIs" dxfId="36" priority="40" stopIfTrue="1" operator="equal">
      <formula>0</formula>
    </cfRule>
  </conditionalFormatting>
  <conditionalFormatting sqref="C71">
    <cfRule type="cellIs" dxfId="35" priority="37" stopIfTrue="1" operator="equal">
      <formula>$C70</formula>
    </cfRule>
  </conditionalFormatting>
  <conditionalFormatting sqref="A71:B71">
    <cfRule type="cellIs" dxfId="34" priority="38" stopIfTrue="1" operator="equal">
      <formula>0</formula>
    </cfRule>
  </conditionalFormatting>
  <conditionalFormatting sqref="C72">
    <cfRule type="cellIs" dxfId="33" priority="35" stopIfTrue="1" operator="equal">
      <formula>$C71</formula>
    </cfRule>
  </conditionalFormatting>
  <conditionalFormatting sqref="A72:B72">
    <cfRule type="cellIs" dxfId="32" priority="36" stopIfTrue="1" operator="equal">
      <formula>0</formula>
    </cfRule>
  </conditionalFormatting>
  <conditionalFormatting sqref="C73">
    <cfRule type="cellIs" dxfId="31" priority="33" stopIfTrue="1" operator="equal">
      <formula>$C72</formula>
    </cfRule>
  </conditionalFormatting>
  <conditionalFormatting sqref="A73:B73">
    <cfRule type="cellIs" dxfId="30" priority="34" stopIfTrue="1" operator="equal">
      <formula>0</formula>
    </cfRule>
  </conditionalFormatting>
  <conditionalFormatting sqref="C74">
    <cfRule type="cellIs" dxfId="29" priority="31" stopIfTrue="1" operator="equal">
      <formula>$C73</formula>
    </cfRule>
  </conditionalFormatting>
  <conditionalFormatting sqref="A74:B74">
    <cfRule type="cellIs" dxfId="28" priority="32" stopIfTrue="1" operator="equal">
      <formula>0</formula>
    </cfRule>
  </conditionalFormatting>
  <conditionalFormatting sqref="C75">
    <cfRule type="cellIs" dxfId="27" priority="29" stopIfTrue="1" operator="equal">
      <formula>$C74</formula>
    </cfRule>
  </conditionalFormatting>
  <conditionalFormatting sqref="A75:B75">
    <cfRule type="cellIs" dxfId="26" priority="30" stopIfTrue="1" operator="equal">
      <formula>0</formula>
    </cfRule>
  </conditionalFormatting>
  <conditionalFormatting sqref="C76">
    <cfRule type="cellIs" dxfId="25" priority="27" stopIfTrue="1" operator="equal">
      <formula>$C75</formula>
    </cfRule>
  </conditionalFormatting>
  <conditionalFormatting sqref="A76:B76">
    <cfRule type="cellIs" dxfId="24" priority="28" stopIfTrue="1" operator="equal">
      <formula>0</formula>
    </cfRule>
  </conditionalFormatting>
  <conditionalFormatting sqref="C77">
    <cfRule type="cellIs" dxfId="23" priority="25" stopIfTrue="1" operator="equal">
      <formula>$C76</formula>
    </cfRule>
  </conditionalFormatting>
  <conditionalFormatting sqref="A77:B77">
    <cfRule type="cellIs" dxfId="22" priority="26" stopIfTrue="1" operator="equal">
      <formula>0</formula>
    </cfRule>
  </conditionalFormatting>
  <conditionalFormatting sqref="C78">
    <cfRule type="cellIs" dxfId="21" priority="23" stopIfTrue="1" operator="equal">
      <formula>$C77</formula>
    </cfRule>
  </conditionalFormatting>
  <conditionalFormatting sqref="A78:B78">
    <cfRule type="cellIs" dxfId="20" priority="24" stopIfTrue="1" operator="equal">
      <formula>0</formula>
    </cfRule>
  </conditionalFormatting>
  <conditionalFormatting sqref="C79">
    <cfRule type="cellIs" dxfId="19" priority="21" stopIfTrue="1" operator="equal">
      <formula>$C78</formula>
    </cfRule>
  </conditionalFormatting>
  <conditionalFormatting sqref="A79:B79">
    <cfRule type="cellIs" dxfId="18" priority="22" stopIfTrue="1" operator="equal">
      <formula>0</formula>
    </cfRule>
  </conditionalFormatting>
  <conditionalFormatting sqref="C80">
    <cfRule type="cellIs" dxfId="17" priority="19" stopIfTrue="1" operator="equal">
      <formula>$C79</formula>
    </cfRule>
  </conditionalFormatting>
  <conditionalFormatting sqref="A80:B80">
    <cfRule type="cellIs" dxfId="16" priority="20" stopIfTrue="1" operator="equal">
      <formula>0</formula>
    </cfRule>
  </conditionalFormatting>
  <conditionalFormatting sqref="C81">
    <cfRule type="cellIs" dxfId="15" priority="17" stopIfTrue="1" operator="equal">
      <formula>$C80</formula>
    </cfRule>
  </conditionalFormatting>
  <conditionalFormatting sqref="A81:B81">
    <cfRule type="cellIs" dxfId="14" priority="18" stopIfTrue="1" operator="equal">
      <formula>0</formula>
    </cfRule>
  </conditionalFormatting>
  <conditionalFormatting sqref="C82">
    <cfRule type="cellIs" dxfId="13" priority="15" stopIfTrue="1" operator="equal">
      <formula>$C81</formula>
    </cfRule>
  </conditionalFormatting>
  <conditionalFormatting sqref="A82:B82">
    <cfRule type="cellIs" dxfId="12" priority="16" stopIfTrue="1" operator="equal">
      <formula>0</formula>
    </cfRule>
  </conditionalFormatting>
  <conditionalFormatting sqref="C83">
    <cfRule type="cellIs" dxfId="11" priority="13" stopIfTrue="1" operator="equal">
      <formula>$C82</formula>
    </cfRule>
  </conditionalFormatting>
  <conditionalFormatting sqref="A83:B83">
    <cfRule type="cellIs" dxfId="10" priority="14" stopIfTrue="1" operator="equal">
      <formula>0</formula>
    </cfRule>
  </conditionalFormatting>
  <conditionalFormatting sqref="C84">
    <cfRule type="cellIs" dxfId="9" priority="11" stopIfTrue="1" operator="equal">
      <formula>$C83</formula>
    </cfRule>
  </conditionalFormatting>
  <conditionalFormatting sqref="A84:B84">
    <cfRule type="cellIs" dxfId="8" priority="12" stopIfTrue="1" operator="equal">
      <formula>0</formula>
    </cfRule>
  </conditionalFormatting>
  <conditionalFormatting sqref="C85">
    <cfRule type="cellIs" dxfId="7" priority="9" stopIfTrue="1" operator="equal">
      <formula>$C84</formula>
    </cfRule>
  </conditionalFormatting>
  <conditionalFormatting sqref="A85:B85">
    <cfRule type="cellIs" dxfId="6" priority="10" stopIfTrue="1" operator="equal">
      <formula>0</formula>
    </cfRule>
  </conditionalFormatting>
  <conditionalFormatting sqref="C86">
    <cfRule type="cellIs" dxfId="5" priority="7" stopIfTrue="1" operator="equal">
      <formula>$C85</formula>
    </cfRule>
  </conditionalFormatting>
  <conditionalFormatting sqref="A86:B86">
    <cfRule type="cellIs" dxfId="4" priority="8" stopIfTrue="1" operator="equal">
      <formula>0</formula>
    </cfRule>
  </conditionalFormatting>
  <conditionalFormatting sqref="C87">
    <cfRule type="cellIs" dxfId="3" priority="5" stopIfTrue="1" operator="equal">
      <formula>$C86</formula>
    </cfRule>
  </conditionalFormatting>
  <conditionalFormatting sqref="A87:B87">
    <cfRule type="cellIs" dxfId="2" priority="6" stopIfTrue="1" operator="equal">
      <formula>0</formula>
    </cfRule>
  </conditionalFormatting>
  <conditionalFormatting sqref="C88">
    <cfRule type="cellIs" dxfId="1" priority="3" stopIfTrue="1" operator="equal">
      <formula>$C87</formula>
    </cfRule>
  </conditionalFormatting>
  <conditionalFormatting sqref="A88:B8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2022-02-02T13:29:15Z</dcterms:modified>
</cp:coreProperties>
</file>