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455" yWindow="2565" windowWidth="15330" windowHeight="7815"/>
  </bookViews>
  <sheets>
    <sheet name="КПК0615061" sheetId="22" r:id="rId1"/>
  </sheets>
  <definedNames>
    <definedName name="_xlnm.Print_Area" localSheetId="0">КПК0615061!$A$1:$BQ$97</definedName>
  </definedNames>
  <calcPr calcId="18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83" i="22" l="1"/>
  <c r="BC83" i="22"/>
  <c r="BH80" i="22"/>
  <c r="BC80" i="22"/>
  <c r="BH78" i="22"/>
  <c r="BC78" i="22"/>
  <c r="BH76" i="22"/>
  <c r="BC76" i="22"/>
  <c r="BH73" i="22"/>
  <c r="BC73" i="22"/>
  <c r="BH71" i="22"/>
  <c r="BC71" i="22"/>
  <c r="BH68" i="22"/>
  <c r="BC68" i="22"/>
  <c r="BH66" i="22"/>
  <c r="BC66" i="22"/>
  <c r="BH64" i="22"/>
  <c r="BC64" i="22"/>
  <c r="BH63" i="22"/>
  <c r="BC63" i="22"/>
  <c r="BB54" i="22"/>
  <c r="AW54" i="22"/>
  <c r="BG54" i="22" s="1"/>
  <c r="AQ54" i="22"/>
  <c r="AA54" i="22"/>
  <c r="BI46" i="22"/>
  <c r="BD46" i="22"/>
  <c r="BN46" i="22" s="1"/>
  <c r="AZ46" i="22"/>
  <c r="AK46" i="22"/>
  <c r="BI44" i="22"/>
  <c r="BD44" i="22"/>
  <c r="BN44" i="22" s="1"/>
  <c r="AZ44" i="22"/>
  <c r="AK44" i="22"/>
  <c r="BI42" i="22"/>
  <c r="BD42" i="22"/>
  <c r="BN42" i="22" s="1"/>
  <c r="AZ42" i="22"/>
  <c r="AK42" i="22"/>
</calcChain>
</file>

<file path=xl/sharedStrings.xml><?xml version="1.0" encoding="utf-8"?>
<sst xmlns="http://schemas.openxmlformats.org/spreadsheetml/2006/main" count="216" uniqueCount="139">
  <si>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</si>
  <si>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</si>
  <si>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</si>
  <si>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</si>
  <si>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</si>
  <si>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</si>
  <si>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</si>
  <si>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</si>
  <si>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</si>
  <si>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</si>
  <si>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</si>
  <si>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</si>
  <si>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</si>
  <si>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</si>
  <si>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</si>
  <si>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</si>
  <si>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</si>
  <si>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</si>
  <si>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</si>
  <si>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</si>
  <si>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</si>
  <si>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</si>
  <si>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</si>
  <si>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</si>
  <si>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</si>
  <si>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</si>
  <si>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</si>
  <si>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</si>
  <si>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</si>
  <si>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</si>
  <si>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</si>
  <si>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</si>
  <si>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</si>
  <si>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</si>
  <si>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</si>
  <si>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</si>
  <si>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</si>
  <si>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</si>
  <si>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</si>
  <si>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</si>
  <si>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</si>
  <si>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</si>
  <si>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</si>
  <si>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</si>
  <si>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</si>
  <si>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</si>
  <si>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</si>
  <si>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</si>
  <si>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</si>
  <si>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</si>
  <si>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</si>
  <si>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</si>
  <si>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</si>
  <si>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</si>
  <si>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</si>
  <si>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</si>
  <si>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</si>
  <si>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</si>
  <si>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</si>
  <si>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</si>
  <si>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</si>
  <si>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</si>
  <si>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</si>
  <si>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</si>
  <si>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</si>
  <si>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</si>
  <si>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C43:BQ43</t>
  </si>
  <si>
    <t>УСЬОГО</t>
  </si>
  <si>
    <t>Усього</t>
  </si>
  <si>
    <t>затрат</t>
  </si>
  <si>
    <t/>
  </si>
  <si>
    <t>од.</t>
  </si>
  <si>
    <t>штатний розпис</t>
  </si>
  <si>
    <t>продукту</t>
  </si>
  <si>
    <t>C65:BQ65</t>
  </si>
  <si>
    <t>C67:BQ67</t>
  </si>
  <si>
    <t>ефективності</t>
  </si>
  <si>
    <t>C72:BQ72</t>
  </si>
  <si>
    <t>розрахунково</t>
  </si>
  <si>
    <t>C74:BQ74</t>
  </si>
  <si>
    <t>0600000</t>
  </si>
  <si>
    <t>Управління освіти, молоді та спорту Дунаєвецької міської ради</t>
  </si>
  <si>
    <t>Начальник управління освіти, молоді та спорту Дунаєвецької міської ради</t>
  </si>
  <si>
    <t>Головний бухгалтер</t>
  </si>
  <si>
    <t>І.А.Ісакова</t>
  </si>
  <si>
    <t>О.С.Лігоцька</t>
  </si>
  <si>
    <t>40216423</t>
  </si>
  <si>
    <t>2250700000</t>
  </si>
  <si>
    <t xml:space="preserve">  гривень</t>
  </si>
  <si>
    <t>місцевого бюджету на 2021  рік</t>
  </si>
  <si>
    <t>Управління освіти,молоді та спорту Дунаєвецької міської ради</t>
  </si>
  <si>
    <t>0610000</t>
  </si>
  <si>
    <t>мережа</t>
  </si>
  <si>
    <t>осіб</t>
  </si>
  <si>
    <t>грн.</t>
  </si>
  <si>
    <t>якості</t>
  </si>
  <si>
    <t>відс.</t>
  </si>
  <si>
    <t>людино/день</t>
  </si>
  <si>
    <t>C81:BQ81</t>
  </si>
  <si>
    <t>C79:BQ79</t>
  </si>
  <si>
    <t>C84:BQ84</t>
  </si>
  <si>
    <t>C45:BQ45</t>
  </si>
  <si>
    <t>C77:BQ77</t>
  </si>
  <si>
    <t>кошторис</t>
  </si>
  <si>
    <t>C69:BQ69</t>
  </si>
  <si>
    <t>C85:BQ85</t>
  </si>
  <si>
    <t>0810</t>
  </si>
  <si>
    <t>Забезпечення сприятливих умов для реалізації права громадян на заняття фізичною культурою та спортом, надання оздоровчих послуг за місцем проживання та в місцях масового відпочинку, розвиток сільського спорту</t>
  </si>
  <si>
    <t>Організація фізкультурно-оздоровчої діяльності, проведення масових фізкультурно-оздоровчих і спортивних заходів</t>
  </si>
  <si>
    <t>Створення належних умов для діяльності працівників та функціонування Центру фізичного здоровя населення "Спорт для всіх", проведення заходів</t>
  </si>
  <si>
    <t>Відхилення касових видатків по загальному фонду виникло завдяки економному  використанню бюджетних коштів на оплату енергоносіїв та по спеціальному фонду за рахунок використання  залишків коштів за минулий рік.</t>
  </si>
  <si>
    <t>Проведення фізкультурно-масових заходів серед населення регіону</t>
  </si>
  <si>
    <t>Відхилення відбулось за рахунок зменшення кількості фізкультурно-спортивних заходів внаслідок запровадження   карантинних обмежень у звязку з епідеміїєю COVID-2019.</t>
  </si>
  <si>
    <t>Кількість місцевих ценрів Спорт для всіх</t>
  </si>
  <si>
    <t>Видатки на забезпечення діяльності МЦФЗН "Спорт для всіх"</t>
  </si>
  <si>
    <t>Пояснення щодо причин розбіжностей між фактичними та затвердженими результативними показниками: Відхилення обсягу витрат на утримання "Спорт для всіх" по загальному фонду відбулись внаслідок економного використання бюджетних коштів на оплату енергоносіїв. По спеціальному фонду видатки більші планових за рахунок використання залишку коштів за минулий рік.</t>
  </si>
  <si>
    <t>Видатки на проведення фізкультурно-масових заходів середнаселення регіону</t>
  </si>
  <si>
    <t>Пояснення щодо причин розбіжностей між фактичними та затвердженими результативними показниками: Видатки на проведення фізкультурно-спортивних заходів менші планових за рахунок зменшенняї їх кількості   узвязку з епідемією COVID-2019.</t>
  </si>
  <si>
    <t>Кіількість штатних працівників Спорт для всіх</t>
  </si>
  <si>
    <t>Пояснення щодо причин розбіжностей між фактичними та затвердженими результативними показниками: 0,5 ст. не утримувалось протягом року.</t>
  </si>
  <si>
    <t>Кількість людино-днів,проведення спортивно-масових заходів, що проводяться Центром "Спорт для всіх"</t>
  </si>
  <si>
    <t>Пояснення щодо причин розбіжностей між фактичними та затвердженими результативними показниками: Кількість людино-днів  проведення спортивно-масових заходів менша планової у звязку з меншою кількістю проведених спортивно-масових заходів.</t>
  </si>
  <si>
    <t>Кількість фізкультурно-масових заходів, що проводяться Центром" Спорт для всіх"</t>
  </si>
  <si>
    <t>календарний план</t>
  </si>
  <si>
    <t>Пояснення щодо причин розбіжностей між фактичними та затвердженими результативними показниками: Кількість спортивно-масових заходів менша  планової у звязку з запровадженням карантинних обмежень зумовлених епідемією СOVID-2019.</t>
  </si>
  <si>
    <t>Середньомісячна зарплата одного штатного працівника</t>
  </si>
  <si>
    <t>Пояснення щодо причин розбіжностей між фактичними та затвердженими результативними показниками: Середньомісячна заробітна плата одного штатного працівника більша  планової  в результаті виплати премій за рахунок економії фонду оплати праці тимчасово вакантних посад.</t>
  </si>
  <si>
    <t>Середні витрати на проведення одного фізкультурно-спортивного заходу ,що проводиться Центром "Спорт для всіх"</t>
  </si>
  <si>
    <t>Пояснення щодо причин розбіжностей між фактичними та затвердженими результативними показниками: Середні витрати на проведення одного спортивного заходу менші планових за рахунок проведення менш вартісних заходів .</t>
  </si>
  <si>
    <t>Середні витрати на один людино-день фізкультурно-спортивного заходу ,що проводиться Центром "Спорт для всіх"</t>
  </si>
  <si>
    <t>Пояснення щодо причин розбіжностей між фактичними та затвердженими результативними показниками: Середні витрати на один людино-день фізкультурно-спортивного заходу менші планових за рахунок проведення менш вартісних спортивно- масових заходів.</t>
  </si>
  <si>
    <t>Динаміка кількості фізкультурно-спортивних заходів проведеними "Спорт для всіх " порівняно з минулим роком</t>
  </si>
  <si>
    <t>Пояснення щодо причин розбіжностей між фактичними та затвердженими результативними показниками: Відхилення виникли за рахунок запровадження карантинних обмежень у звязку з епідемією CОМШВ-2019.</t>
  </si>
  <si>
    <t>Аналіз стану виконання результативних показників: За 2021 рік плановий обсяг витрат на утримання "Спорт для всіх" та проведення спортивно-масових заходів складав 2212048,00 грн, а фактично використано- 1999194,00 грн., відхилення склало-212854,00 грн.за рахунок економії по енергоносіях (-163583,63 грн.), основну питому вагу займає раціональне використання водопостачання на полив футбольного поля та інших видатків. По спеціальному фонду фактично було використано 122551,28 грн. при плані 118578,00 грн.Також було заплановано 20 спортивно-масових заходів, фактично проведено 18 спортивно-масових заходів, на що вплинуло введення карантинних обмежень по COVID-2019. Також ці чинники вплинули на середні витрати на проведення одного спортивного заходу, що проводиться Центром та середні витрати на один людино-день фізкультурно-спортивного заходу.Середньомісячна зарплата одного штатного працівника , більша  планових за рахунок  0,5 ст.вакантної посади протягом року. Отже, основною причиною відхилень фактичних показників до показників затверджених паспортом бюджетної програмии є те, що на протязі року були введені карантинні обмеження по COVID -2019, що не дозволило виконати всі показники в повному обсязі.</t>
  </si>
  <si>
    <t>Забезпечення діяльності місцевих центрів фізичного здоровя населення Спорт для всіх та проведення фізкультурно-спортивних заходів серед населення регіону</t>
  </si>
  <si>
    <t>Завдання бюджетної програми не повністю виконане, завдяки тому ж COVID-2019. Ціль державної політики, на яку спрямовано реалізацію програми, досягнута.</t>
  </si>
  <si>
    <t>0615061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</si>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</sst>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1">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0" fillId="0" borderId="4" xfId="0" applyBorder="1" applyAlignment="1">
      <alignment horizont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4" fontId="17" fillId="0" borderId="4"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left"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49"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3" fontId="5" fillId="0" borderId="4" xfId="0" applyNumberFormat="1" applyFont="1" applyBorder="1" applyAlignment="1">
      <alignment horizontal="center" vertical="center" wrapText="1"/>
    </xf>
    <xf numFmtId="3" fontId="2" fillId="0" borderId="0" xfId="0" applyNumberFormat="1" applyFont="1"/>
    <xf numFmtId="3" fontId="11" fillId="0" borderId="4" xfId="0" applyNumberFormat="1" applyFont="1" applyBorder="1" applyAlignment="1">
      <alignment horizontal="center" vertical="center" wrapText="1"/>
    </xf>
    <xf numFmtId="3" fontId="3" fillId="0" borderId="0" xfId="0" applyNumberFormat="1" applyFont="1" applyBorder="1" applyAlignment="1">
      <alignment vertical="center" wrapText="1"/>
    </xf>
  </cellXfs>
  <cellStyles count="1">
    <cellStyle name="Обычный" xfId="0" builtinId="0"/>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7"/>
  <sheetViews>
    <sheetView tabSelected="1" topLeftCell="A2" zoomScaleNormal="100" workbookViewId="0">
      <selection activeCell="Y66" sqref="Y66:BR66"/>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4" t="s">
        <v>52</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20</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38</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89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37" t="s">
        <v>80</v>
      </c>
      <c r="C14" s="38"/>
      <c r="D14" s="38"/>
      <c r="E14" s="38"/>
      <c r="F14" s="38"/>
      <c r="G14" s="38"/>
      <c r="H14" s="38"/>
      <c r="I14" s="38"/>
      <c r="J14" s="38"/>
      <c r="K14" s="38"/>
      <c r="L14" s="38"/>
      <c r="M14" s="18"/>
      <c r="N14" s="39" t="s">
        <v>81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9"/>
      <c r="AU14" s="37" t="s">
        <v>86</v>
      </c>
      <c r="AV14" s="38"/>
      <c r="AW14" s="38"/>
      <c r="AX14" s="38"/>
      <c r="AY14" s="38"/>
      <c r="AZ14" s="38"/>
      <c r="BA14" s="38"/>
      <c r="BB14" s="38"/>
      <c r="BC14" s="19"/>
      <c r="BD14" s="19"/>
      <c r="BE14" s="19"/>
      <c r="BF14" s="19"/>
      <c r="BG14" s="19"/>
      <c r="BH14" s="19"/>
      <c r="BI14" s="19"/>
      <c r="BJ14" s="19"/>
      <c r="BK14" s="19"/>
      <c r="BL14" s="19"/>
    </row>
    <row r="15" spans="1:64" ht="21.75" customHeight="1" x14ac:dyDescent="0.2">
      <c r="A15" s="20"/>
      <c r="B15" s="41" t="s">
        <v>57</v>
      </c>
      <c r="C15" s="41"/>
      <c r="D15" s="41"/>
      <c r="E15" s="41"/>
      <c r="F15" s="41"/>
      <c r="G15" s="41"/>
      <c r="H15" s="41"/>
      <c r="I15" s="41"/>
      <c r="J15" s="41"/>
      <c r="K15" s="41"/>
      <c r="L15" s="41"/>
      <c r="M15" s="20"/>
      <c r="N15" s="42" t="s">
        <v>58</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20"/>
      <c r="AU15" s="41" t="s">
        <v>59</v>
      </c>
      <c r="AV15" s="41"/>
      <c r="AW15" s="41"/>
      <c r="AX15" s="41"/>
      <c r="AY15" s="41"/>
      <c r="AZ15" s="41"/>
      <c r="BA15" s="41"/>
      <c r="BB15" s="41"/>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37" t="s">
        <v>91</v>
      </c>
      <c r="C17" s="38"/>
      <c r="D17" s="38"/>
      <c r="E17" s="38"/>
      <c r="F17" s="38"/>
      <c r="G17" s="38"/>
      <c r="H17" s="38"/>
      <c r="I17" s="38"/>
      <c r="J17" s="38"/>
      <c r="K17" s="38"/>
      <c r="L17" s="38"/>
      <c r="M17" s="18"/>
      <c r="N17" s="39" t="s">
        <v>90</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9"/>
      <c r="AU17" s="37" t="s">
        <v>86</v>
      </c>
      <c r="AV17" s="38"/>
      <c r="AW17" s="38"/>
      <c r="AX17" s="38"/>
      <c r="AY17" s="38"/>
      <c r="AZ17" s="38"/>
      <c r="BA17" s="38"/>
      <c r="BB17" s="38"/>
      <c r="BC17" s="23"/>
      <c r="BD17" s="23"/>
      <c r="BE17" s="23"/>
      <c r="BF17" s="23"/>
      <c r="BG17" s="23"/>
      <c r="BH17" s="23"/>
      <c r="BI17" s="23"/>
      <c r="BJ17" s="23"/>
      <c r="BK17" s="23"/>
      <c r="BL17" s="24"/>
    </row>
    <row r="18" spans="1:79" ht="23.25" customHeight="1" x14ac:dyDescent="0.2">
      <c r="A18" s="25"/>
      <c r="B18" s="41" t="s">
        <v>57</v>
      </c>
      <c r="C18" s="41"/>
      <c r="D18" s="41"/>
      <c r="E18" s="41"/>
      <c r="F18" s="41"/>
      <c r="G18" s="41"/>
      <c r="H18" s="41"/>
      <c r="I18" s="41"/>
      <c r="J18" s="41"/>
      <c r="K18" s="41"/>
      <c r="L18" s="41"/>
      <c r="M18" s="20"/>
      <c r="N18" s="42" t="s">
        <v>60</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20"/>
      <c r="AU18" s="41" t="s">
        <v>59</v>
      </c>
      <c r="AV18" s="41"/>
      <c r="AW18" s="41"/>
      <c r="AX18" s="41"/>
      <c r="AY18" s="41"/>
      <c r="AZ18" s="41"/>
      <c r="BA18" s="41"/>
      <c r="BB18" s="41"/>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7" t="s">
        <v>37</v>
      </c>
      <c r="B20" s="37" t="s">
        <v>136</v>
      </c>
      <c r="C20" s="38"/>
      <c r="D20" s="38"/>
      <c r="E20" s="38"/>
      <c r="F20" s="38"/>
      <c r="G20" s="38"/>
      <c r="H20" s="38"/>
      <c r="I20" s="38"/>
      <c r="J20" s="38"/>
      <c r="K20" s="38"/>
      <c r="L20" s="38"/>
      <c r="M20"/>
      <c r="N20" s="37" t="s">
        <v>138</v>
      </c>
      <c r="O20" s="38"/>
      <c r="P20" s="38"/>
      <c r="Q20" s="38"/>
      <c r="R20" s="38"/>
      <c r="S20" s="38"/>
      <c r="T20" s="38"/>
      <c r="U20" s="38"/>
      <c r="V20" s="38"/>
      <c r="W20" s="38"/>
      <c r="X20" s="38"/>
      <c r="Y20" s="38"/>
      <c r="Z20" s="23"/>
      <c r="AA20" s="37" t="s">
        <v>106</v>
      </c>
      <c r="AB20" s="38"/>
      <c r="AC20" s="38"/>
      <c r="AD20" s="38"/>
      <c r="AE20" s="38"/>
      <c r="AF20" s="38"/>
      <c r="AG20" s="38"/>
      <c r="AH20" s="38"/>
      <c r="AI20" s="38"/>
      <c r="AJ20" s="23"/>
      <c r="AK20" s="43" t="s">
        <v>137</v>
      </c>
      <c r="AL20" s="40"/>
      <c r="AM20" s="40"/>
      <c r="AN20" s="40"/>
      <c r="AO20" s="40"/>
      <c r="AP20" s="40"/>
      <c r="AQ20" s="40"/>
      <c r="AR20" s="40"/>
      <c r="AS20" s="40"/>
      <c r="AT20" s="40"/>
      <c r="AU20" s="40"/>
      <c r="AV20" s="40"/>
      <c r="AW20" s="40"/>
      <c r="AX20" s="40"/>
      <c r="AY20" s="40"/>
      <c r="AZ20" s="40"/>
      <c r="BA20" s="40"/>
      <c r="BB20" s="40"/>
      <c r="BC20" s="40"/>
      <c r="BD20" s="23"/>
      <c r="BE20" s="37" t="s">
        <v>87</v>
      </c>
      <c r="BF20" s="38"/>
      <c r="BG20" s="38"/>
      <c r="BH20" s="38"/>
      <c r="BI20" s="38"/>
      <c r="BJ20" s="38"/>
      <c r="BK20" s="38"/>
      <c r="BL20" s="38"/>
    </row>
    <row r="21" spans="1:79" ht="23.25" customHeight="1" x14ac:dyDescent="0.2">
      <c r="A21"/>
      <c r="B21" s="41" t="s">
        <v>57</v>
      </c>
      <c r="C21" s="41"/>
      <c r="D21" s="41"/>
      <c r="E21" s="41"/>
      <c r="F21" s="41"/>
      <c r="G21" s="41"/>
      <c r="H21" s="41"/>
      <c r="I21" s="41"/>
      <c r="J21" s="41"/>
      <c r="K21" s="41"/>
      <c r="L21" s="41"/>
      <c r="M21"/>
      <c r="N21" s="41" t="s">
        <v>61</v>
      </c>
      <c r="O21" s="41"/>
      <c r="P21" s="41"/>
      <c r="Q21" s="41"/>
      <c r="R21" s="41"/>
      <c r="S21" s="41"/>
      <c r="T21" s="41"/>
      <c r="U21" s="41"/>
      <c r="V21" s="41"/>
      <c r="W21" s="41"/>
      <c r="X21" s="41"/>
      <c r="Y21" s="41"/>
      <c r="Z21" s="26"/>
      <c r="AA21" s="44" t="s">
        <v>62</v>
      </c>
      <c r="AB21" s="44"/>
      <c r="AC21" s="44"/>
      <c r="AD21" s="44"/>
      <c r="AE21" s="44"/>
      <c r="AF21" s="44"/>
      <c r="AG21" s="44"/>
      <c r="AH21" s="44"/>
      <c r="AI21" s="44"/>
      <c r="AJ21" s="26"/>
      <c r="AK21" s="45" t="s">
        <v>63</v>
      </c>
      <c r="AL21" s="45"/>
      <c r="AM21" s="45"/>
      <c r="AN21" s="45"/>
      <c r="AO21" s="45"/>
      <c r="AP21" s="45"/>
      <c r="AQ21" s="45"/>
      <c r="AR21" s="45"/>
      <c r="AS21" s="45"/>
      <c r="AT21" s="45"/>
      <c r="AU21" s="45"/>
      <c r="AV21" s="45"/>
      <c r="AW21" s="45"/>
      <c r="AX21" s="45"/>
      <c r="AY21" s="45"/>
      <c r="AZ21" s="45"/>
      <c r="BA21" s="45"/>
      <c r="BB21" s="45"/>
      <c r="BC21" s="45"/>
      <c r="BD21" s="26"/>
      <c r="BE21" s="41" t="s">
        <v>64</v>
      </c>
      <c r="BF21" s="41"/>
      <c r="BG21" s="41"/>
      <c r="BH21" s="41"/>
      <c r="BI21" s="41"/>
      <c r="BJ21" s="41"/>
      <c r="BK21" s="41"/>
      <c r="BL21" s="41"/>
    </row>
    <row r="22" spans="1:79" ht="6.75" customHeight="1" x14ac:dyDescent="0.2"/>
    <row r="23" spans="1:79" ht="15.75" customHeight="1" x14ac:dyDescent="0.2">
      <c r="A23" s="46" t="s">
        <v>43</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41</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39</v>
      </c>
      <c r="B25" s="52"/>
      <c r="C25" s="52"/>
      <c r="D25" s="52"/>
      <c r="E25" s="52"/>
      <c r="F25" s="52"/>
      <c r="G25" s="53" t="s">
        <v>16</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55</v>
      </c>
    </row>
    <row r="26" spans="1:79" ht="25.5" customHeight="1" x14ac:dyDescent="0.2">
      <c r="A26" s="52">
        <v>1</v>
      </c>
      <c r="B26" s="52"/>
      <c r="C26" s="52"/>
      <c r="D26" s="52"/>
      <c r="E26" s="52"/>
      <c r="F26" s="52"/>
      <c r="G26" s="56" t="s">
        <v>107</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6" t="s">
        <v>44</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134</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6" t="s">
        <v>45</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42</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80" ht="10.5" hidden="1" customHeight="1" x14ac:dyDescent="0.2">
      <c r="A33" s="52" t="s">
        <v>15</v>
      </c>
      <c r="B33" s="52"/>
      <c r="C33" s="52"/>
      <c r="D33" s="52"/>
      <c r="E33" s="52"/>
      <c r="F33" s="52"/>
      <c r="G33" s="53" t="s">
        <v>16</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56</v>
      </c>
    </row>
    <row r="34" spans="1:80" ht="12.75" customHeight="1" x14ac:dyDescent="0.2">
      <c r="A34" s="52">
        <v>1</v>
      </c>
      <c r="B34" s="52"/>
      <c r="C34" s="52"/>
      <c r="D34" s="52"/>
      <c r="E34" s="52"/>
      <c r="F34" s="52"/>
      <c r="G34" s="56" t="s">
        <v>108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54</v>
      </c>
    </row>
    <row r="36" spans="1:80" ht="15.75" customHeight="1" x14ac:dyDescent="0.2">
      <c r="A36" s="46" t="s">
        <v>46</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80" ht="15" customHeight="1" x14ac:dyDescent="0.2">
      <c r="A37" s="60" t="s">
        <v>88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80" ht="48" customHeight="1" x14ac:dyDescent="0.2">
      <c r="A38" s="59" t="s">
        <v>3</v>
      </c>
      <c r="B38" s="59"/>
      <c r="C38" s="59" t="s">
        <v>30</v>
      </c>
      <c r="D38" s="59"/>
      <c r="E38" s="59"/>
      <c r="F38" s="59"/>
      <c r="G38" s="59"/>
      <c r="H38" s="59"/>
      <c r="I38" s="59"/>
      <c r="J38" s="59"/>
      <c r="K38" s="59"/>
      <c r="L38" s="59"/>
      <c r="M38" s="59"/>
      <c r="N38" s="59"/>
      <c r="O38" s="59"/>
      <c r="P38" s="59"/>
      <c r="Q38" s="59"/>
      <c r="R38" s="59"/>
      <c r="S38" s="59"/>
      <c r="T38" s="59"/>
      <c r="U38" s="59"/>
      <c r="V38" s="59"/>
      <c r="W38" s="59"/>
      <c r="X38" s="59"/>
      <c r="Y38" s="59"/>
      <c r="Z38" s="59"/>
      <c r="AA38" s="59" t="s">
        <v>27</v>
      </c>
      <c r="AB38" s="59"/>
      <c r="AC38" s="59"/>
      <c r="AD38" s="59"/>
      <c r="AE38" s="59"/>
      <c r="AF38" s="59"/>
      <c r="AG38" s="59"/>
      <c r="AH38" s="59"/>
      <c r="AI38" s="59"/>
      <c r="AJ38" s="59"/>
      <c r="AK38" s="59"/>
      <c r="AL38" s="59"/>
      <c r="AM38" s="59"/>
      <c r="AN38" s="59"/>
      <c r="AO38" s="59"/>
      <c r="AP38" s="59" t="s">
        <v>49</v>
      </c>
      <c r="AQ38" s="59"/>
      <c r="AR38" s="59"/>
      <c r="AS38" s="59"/>
      <c r="AT38" s="59"/>
      <c r="AU38" s="59"/>
      <c r="AV38" s="59"/>
      <c r="AW38" s="59"/>
      <c r="AX38" s="59"/>
      <c r="AY38" s="59"/>
      <c r="AZ38" s="59"/>
      <c r="BA38" s="59"/>
      <c r="BB38" s="59"/>
      <c r="BC38" s="59"/>
      <c r="BD38" s="59" t="s">
        <v>0</v>
      </c>
      <c r="BE38" s="59"/>
      <c r="BF38" s="59"/>
      <c r="BG38" s="59"/>
      <c r="BH38" s="59"/>
      <c r="BI38" s="59"/>
      <c r="BJ38" s="59"/>
      <c r="BK38" s="59"/>
      <c r="BL38" s="59"/>
      <c r="BM38" s="59"/>
      <c r="BN38" s="59"/>
      <c r="BO38" s="59"/>
      <c r="BP38" s="59"/>
      <c r="BQ38" s="59"/>
    </row>
    <row r="39" spans="1:80" ht="29.1"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t="s">
        <v>2</v>
      </c>
      <c r="AB39" s="59"/>
      <c r="AC39" s="59"/>
      <c r="AD39" s="59"/>
      <c r="AE39" s="59"/>
      <c r="AF39" s="59" t="s">
        <v>1</v>
      </c>
      <c r="AG39" s="59"/>
      <c r="AH39" s="59"/>
      <c r="AI39" s="59"/>
      <c r="AJ39" s="59"/>
      <c r="AK39" s="59" t="s">
        <v>28</v>
      </c>
      <c r="AL39" s="59"/>
      <c r="AM39" s="59"/>
      <c r="AN39" s="59"/>
      <c r="AO39" s="59"/>
      <c r="AP39" s="59" t="s">
        <v>2</v>
      </c>
      <c r="AQ39" s="59"/>
      <c r="AR39" s="59"/>
      <c r="AS39" s="59"/>
      <c r="AT39" s="59"/>
      <c r="AU39" s="59" t="s">
        <v>1</v>
      </c>
      <c r="AV39" s="59"/>
      <c r="AW39" s="59"/>
      <c r="AX39" s="59"/>
      <c r="AY39" s="59"/>
      <c r="AZ39" s="59" t="s">
        <v>28</v>
      </c>
      <c r="BA39" s="59"/>
      <c r="BB39" s="59"/>
      <c r="BC39" s="59"/>
      <c r="BD39" s="59" t="s">
        <v>2</v>
      </c>
      <c r="BE39" s="59"/>
      <c r="BF39" s="59"/>
      <c r="BG39" s="59"/>
      <c r="BH39" s="59"/>
      <c r="BI39" s="59" t="s">
        <v>1</v>
      </c>
      <c r="BJ39" s="59"/>
      <c r="BK39" s="59"/>
      <c r="BL39" s="59"/>
      <c r="BM39" s="59"/>
      <c r="BN39" s="59" t="s">
        <v>29</v>
      </c>
      <c r="BO39" s="59"/>
      <c r="BP39" s="59"/>
      <c r="BQ39" s="59"/>
    </row>
    <row r="40" spans="1:80" ht="15.95" customHeight="1" x14ac:dyDescent="0.2">
      <c r="A40" s="64">
        <v>1</v>
      </c>
      <c r="B40" s="64"/>
      <c r="C40" s="64">
        <v>2</v>
      </c>
      <c r="D40" s="64"/>
      <c r="E40" s="64"/>
      <c r="F40" s="64"/>
      <c r="G40" s="64"/>
      <c r="H40" s="64"/>
      <c r="I40" s="64"/>
      <c r="J40" s="64"/>
      <c r="K40" s="64"/>
      <c r="L40" s="64"/>
      <c r="M40" s="64"/>
      <c r="N40" s="64"/>
      <c r="O40" s="64"/>
      <c r="P40" s="64"/>
      <c r="Q40" s="64"/>
      <c r="R40" s="64"/>
      <c r="S40" s="64"/>
      <c r="T40" s="64"/>
      <c r="U40" s="64"/>
      <c r="V40" s="64"/>
      <c r="W40" s="64"/>
      <c r="X40" s="64"/>
      <c r="Y40" s="64"/>
      <c r="Z40" s="64"/>
      <c r="AA40" s="61">
        <v>3</v>
      </c>
      <c r="AB40" s="62"/>
      <c r="AC40" s="62"/>
      <c r="AD40" s="62"/>
      <c r="AE40" s="63"/>
      <c r="AF40" s="61">
        <v>4</v>
      </c>
      <c r="AG40" s="62"/>
      <c r="AH40" s="62"/>
      <c r="AI40" s="62"/>
      <c r="AJ40" s="63"/>
      <c r="AK40" s="61">
        <v>5</v>
      </c>
      <c r="AL40" s="62"/>
      <c r="AM40" s="62"/>
      <c r="AN40" s="62"/>
      <c r="AO40" s="63"/>
      <c r="AP40" s="61">
        <v>6</v>
      </c>
      <c r="AQ40" s="62"/>
      <c r="AR40" s="62"/>
      <c r="AS40" s="62"/>
      <c r="AT40" s="63"/>
      <c r="AU40" s="61">
        <v>7</v>
      </c>
      <c r="AV40" s="62"/>
      <c r="AW40" s="62"/>
      <c r="AX40" s="62"/>
      <c r="AY40" s="63"/>
      <c r="AZ40" s="61">
        <v>8</v>
      </c>
      <c r="BA40" s="62"/>
      <c r="BB40" s="62"/>
      <c r="BC40" s="63"/>
      <c r="BD40" s="61">
        <v>9</v>
      </c>
      <c r="BE40" s="62"/>
      <c r="BF40" s="62"/>
      <c r="BG40" s="62"/>
      <c r="BH40" s="63"/>
      <c r="BI40" s="64">
        <v>10</v>
      </c>
      <c r="BJ40" s="64"/>
      <c r="BK40" s="64"/>
      <c r="BL40" s="64"/>
      <c r="BM40" s="64"/>
      <c r="BN40" s="64">
        <v>11</v>
      </c>
      <c r="BO40" s="64"/>
      <c r="BP40" s="64"/>
      <c r="BQ40" s="64"/>
    </row>
    <row r="41" spans="1:80" ht="15.75" hidden="1" customHeight="1" x14ac:dyDescent="0.2">
      <c r="A41" s="52" t="s">
        <v>15</v>
      </c>
      <c r="B41" s="52"/>
      <c r="C41" s="65" t="s">
        <v>16</v>
      </c>
      <c r="D41" s="65"/>
      <c r="E41" s="65"/>
      <c r="F41" s="65"/>
      <c r="G41" s="65"/>
      <c r="H41" s="65"/>
      <c r="I41" s="65"/>
      <c r="J41" s="65"/>
      <c r="K41" s="65"/>
      <c r="L41" s="65"/>
      <c r="M41" s="65"/>
      <c r="N41" s="65"/>
      <c r="O41" s="65"/>
      <c r="P41" s="65"/>
      <c r="Q41" s="65"/>
      <c r="R41" s="65"/>
      <c r="S41" s="65"/>
      <c r="T41" s="65"/>
      <c r="U41" s="65"/>
      <c r="V41" s="65"/>
      <c r="W41" s="65"/>
      <c r="X41" s="65"/>
      <c r="Y41" s="65"/>
      <c r="Z41" s="66"/>
      <c r="AA41" s="67" t="s">
        <v>12</v>
      </c>
      <c r="AB41" s="67"/>
      <c r="AC41" s="67"/>
      <c r="AD41" s="67"/>
      <c r="AE41" s="67"/>
      <c r="AF41" s="67" t="s">
        <v>11</v>
      </c>
      <c r="AG41" s="67"/>
      <c r="AH41" s="67"/>
      <c r="AI41" s="67"/>
      <c r="AJ41" s="67"/>
      <c r="AK41" s="68" t="s">
        <v>18</v>
      </c>
      <c r="AL41" s="68"/>
      <c r="AM41" s="68"/>
      <c r="AN41" s="68"/>
      <c r="AO41" s="68"/>
      <c r="AP41" s="67" t="s">
        <v>13</v>
      </c>
      <c r="AQ41" s="67"/>
      <c r="AR41" s="67"/>
      <c r="AS41" s="67"/>
      <c r="AT41" s="67"/>
      <c r="AU41" s="67" t="s">
        <v>14</v>
      </c>
      <c r="AV41" s="67"/>
      <c r="AW41" s="67"/>
      <c r="AX41" s="67"/>
      <c r="AY41" s="67"/>
      <c r="AZ41" s="68" t="s">
        <v>18</v>
      </c>
      <c r="BA41" s="68"/>
      <c r="BB41" s="68"/>
      <c r="BC41" s="68"/>
      <c r="BD41" s="69" t="s">
        <v>34</v>
      </c>
      <c r="BE41" s="69"/>
      <c r="BF41" s="69"/>
      <c r="BG41" s="69"/>
      <c r="BH41" s="69"/>
      <c r="BI41" s="69" t="s">
        <v>34</v>
      </c>
      <c r="BJ41" s="69"/>
      <c r="BK41" s="69"/>
      <c r="BL41" s="69"/>
      <c r="BM41" s="69"/>
      <c r="BN41" s="70" t="s">
        <v>18</v>
      </c>
      <c r="BO41" s="70"/>
      <c r="BP41" s="70"/>
      <c r="BQ41" s="70"/>
      <c r="CA41" s="1" t="s">
        <v>21</v>
      </c>
    </row>
    <row r="42" spans="1:80" ht="47.25" customHeight="1" x14ac:dyDescent="0.2">
      <c r="A42" s="59">
        <v>1</v>
      </c>
      <c r="B42" s="59"/>
      <c r="C42" s="71" t="s">
        <v>109</v>
      </c>
      <c r="D42" s="72"/>
      <c r="E42" s="72"/>
      <c r="F42" s="72"/>
      <c r="G42" s="72"/>
      <c r="H42" s="72"/>
      <c r="I42" s="72"/>
      <c r="J42" s="72"/>
      <c r="K42" s="72"/>
      <c r="L42" s="72"/>
      <c r="M42" s="72"/>
      <c r="N42" s="72"/>
      <c r="O42" s="72"/>
      <c r="P42" s="72"/>
      <c r="Q42" s="72"/>
      <c r="R42" s="72"/>
      <c r="S42" s="72"/>
      <c r="T42" s="72"/>
      <c r="U42" s="72"/>
      <c r="V42" s="72"/>
      <c r="W42" s="72"/>
      <c r="X42" s="72"/>
      <c r="Y42" s="72"/>
      <c r="Z42" s="73"/>
      <c r="AA42" s="117">
        <v>2143012</v>
      </c>
      <c r="AB42" s="117"/>
      <c r="AC42" s="117"/>
      <c r="AD42" s="117"/>
      <c r="AE42" s="117"/>
      <c r="AF42" s="117">
        <v>118578</v>
      </c>
      <c r="AG42" s="117"/>
      <c r="AH42" s="117"/>
      <c r="AI42" s="117"/>
      <c r="AJ42" s="117"/>
      <c r="AK42" s="117">
        <f>AA42+AF42</f>
        <v>2261590</v>
      </c>
      <c r="AL42" s="117"/>
      <c r="AM42" s="117"/>
      <c r="AN42" s="117"/>
      <c r="AO42" s="117"/>
      <c r="AP42" s="117">
        <v>1948074</v>
      </c>
      <c r="AQ42" s="117"/>
      <c r="AR42" s="117"/>
      <c r="AS42" s="117"/>
      <c r="AT42" s="117"/>
      <c r="AU42" s="117">
        <v>122551</v>
      </c>
      <c r="AV42" s="117"/>
      <c r="AW42" s="117"/>
      <c r="AX42" s="117"/>
      <c r="AY42" s="117"/>
      <c r="AZ42" s="117">
        <f>AP42+AU42</f>
        <v>2070625</v>
      </c>
      <c r="BA42" s="117"/>
      <c r="BB42" s="117"/>
      <c r="BC42" s="117"/>
      <c r="BD42" s="117">
        <f>AP42-AA42</f>
        <v>-194938</v>
      </c>
      <c r="BE42" s="117"/>
      <c r="BF42" s="117"/>
      <c r="BG42" s="117"/>
      <c r="BH42" s="117"/>
      <c r="BI42" s="117">
        <f>AU42-AF42</f>
        <v>3973</v>
      </c>
      <c r="BJ42" s="117"/>
      <c r="BK42" s="117"/>
      <c r="BL42" s="117"/>
      <c r="BM42" s="117"/>
      <c r="BN42" s="117">
        <f>BD42+BI42</f>
        <v>-190965</v>
      </c>
      <c r="BO42" s="117"/>
      <c r="BP42" s="117"/>
      <c r="BQ42" s="117"/>
      <c r="BR42" s="118"/>
      <c r="BS42" s="118"/>
      <c r="BT42" s="118"/>
      <c r="CA42" s="1" t="s">
        <v>22</v>
      </c>
    </row>
    <row r="43" spans="1:80" ht="31.5" customHeight="1" x14ac:dyDescent="0.2">
      <c r="A43" s="59"/>
      <c r="B43" s="59"/>
      <c r="C43" s="71" t="s">
        <v>110</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CB43" s="1" t="s">
        <v>66</v>
      </c>
    </row>
    <row r="44" spans="1:80" ht="15.75" customHeight="1" x14ac:dyDescent="0.2">
      <c r="A44" s="59">
        <v>2</v>
      </c>
      <c r="B44" s="59"/>
      <c r="C44" s="71" t="s">
        <v>111</v>
      </c>
      <c r="D44" s="72"/>
      <c r="E44" s="72"/>
      <c r="F44" s="72"/>
      <c r="G44" s="72"/>
      <c r="H44" s="72"/>
      <c r="I44" s="72"/>
      <c r="J44" s="72"/>
      <c r="K44" s="72"/>
      <c r="L44" s="72"/>
      <c r="M44" s="72"/>
      <c r="N44" s="72"/>
      <c r="O44" s="72"/>
      <c r="P44" s="72"/>
      <c r="Q44" s="72"/>
      <c r="R44" s="72"/>
      <c r="S44" s="72"/>
      <c r="T44" s="72"/>
      <c r="U44" s="72"/>
      <c r="V44" s="72"/>
      <c r="W44" s="72"/>
      <c r="X44" s="72"/>
      <c r="Y44" s="72"/>
      <c r="Z44" s="73"/>
      <c r="AA44" s="117">
        <v>69036</v>
      </c>
      <c r="AB44" s="117"/>
      <c r="AC44" s="117"/>
      <c r="AD44" s="117"/>
      <c r="AE44" s="117"/>
      <c r="AF44" s="117">
        <v>0</v>
      </c>
      <c r="AG44" s="117"/>
      <c r="AH44" s="117"/>
      <c r="AI44" s="117"/>
      <c r="AJ44" s="117"/>
      <c r="AK44" s="117">
        <f>AA44+AF44</f>
        <v>69036</v>
      </c>
      <c r="AL44" s="117"/>
      <c r="AM44" s="117"/>
      <c r="AN44" s="117"/>
      <c r="AO44" s="117"/>
      <c r="AP44" s="117">
        <v>51120</v>
      </c>
      <c r="AQ44" s="117"/>
      <c r="AR44" s="117"/>
      <c r="AS44" s="117"/>
      <c r="AT44" s="117"/>
      <c r="AU44" s="117">
        <v>0</v>
      </c>
      <c r="AV44" s="117"/>
      <c r="AW44" s="117"/>
      <c r="AX44" s="117"/>
      <c r="AY44" s="117"/>
      <c r="AZ44" s="117">
        <f>AP44+AU44</f>
        <v>51120</v>
      </c>
      <c r="BA44" s="117"/>
      <c r="BB44" s="117"/>
      <c r="BC44" s="117"/>
      <c r="BD44" s="117">
        <f>AP44-AA44</f>
        <v>-17916</v>
      </c>
      <c r="BE44" s="117"/>
      <c r="BF44" s="117"/>
      <c r="BG44" s="117"/>
      <c r="BH44" s="117"/>
      <c r="BI44" s="117">
        <f>AU44-AF44</f>
        <v>0</v>
      </c>
      <c r="BJ44" s="117"/>
      <c r="BK44" s="117"/>
      <c r="BL44" s="117"/>
      <c r="BM44" s="117"/>
      <c r="BN44" s="117">
        <f>BD44+BI44</f>
        <v>-17916</v>
      </c>
      <c r="BO44" s="117"/>
      <c r="BP44" s="117"/>
      <c r="BQ44" s="117"/>
    </row>
    <row r="45" spans="1:80" ht="15.75" customHeight="1" x14ac:dyDescent="0.2">
      <c r="A45" s="59"/>
      <c r="B45" s="59"/>
      <c r="C45" s="71" t="s">
        <v>112</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CB45" s="1" t="s">
        <v>101</v>
      </c>
    </row>
    <row r="46" spans="1:80" s="30" customFormat="1" ht="15.75" x14ac:dyDescent="0.2">
      <c r="A46" s="77"/>
      <c r="B46" s="77"/>
      <c r="C46" s="78" t="s">
        <v>67</v>
      </c>
      <c r="D46" s="79"/>
      <c r="E46" s="79"/>
      <c r="F46" s="79"/>
      <c r="G46" s="79"/>
      <c r="H46" s="79"/>
      <c r="I46" s="79"/>
      <c r="J46" s="79"/>
      <c r="K46" s="79"/>
      <c r="L46" s="79"/>
      <c r="M46" s="79"/>
      <c r="N46" s="79"/>
      <c r="O46" s="79"/>
      <c r="P46" s="79"/>
      <c r="Q46" s="79"/>
      <c r="R46" s="79"/>
      <c r="S46" s="79"/>
      <c r="T46" s="79"/>
      <c r="U46" s="79"/>
      <c r="V46" s="79"/>
      <c r="W46" s="79"/>
      <c r="X46" s="79"/>
      <c r="Y46" s="79"/>
      <c r="Z46" s="80"/>
      <c r="AA46" s="119">
        <v>2212048</v>
      </c>
      <c r="AB46" s="119"/>
      <c r="AC46" s="119"/>
      <c r="AD46" s="119"/>
      <c r="AE46" s="119"/>
      <c r="AF46" s="119">
        <v>118578</v>
      </c>
      <c r="AG46" s="119"/>
      <c r="AH46" s="119"/>
      <c r="AI46" s="119"/>
      <c r="AJ46" s="119"/>
      <c r="AK46" s="119">
        <f>AA46+AF46</f>
        <v>2330626</v>
      </c>
      <c r="AL46" s="119"/>
      <c r="AM46" s="119"/>
      <c r="AN46" s="119"/>
      <c r="AO46" s="119"/>
      <c r="AP46" s="119">
        <v>1999194</v>
      </c>
      <c r="AQ46" s="119"/>
      <c r="AR46" s="119"/>
      <c r="AS46" s="119"/>
      <c r="AT46" s="119"/>
      <c r="AU46" s="119">
        <v>122551</v>
      </c>
      <c r="AV46" s="119"/>
      <c r="AW46" s="119"/>
      <c r="AX46" s="119"/>
      <c r="AY46" s="119"/>
      <c r="AZ46" s="119">
        <f>AP46+AU46</f>
        <v>2121745</v>
      </c>
      <c r="BA46" s="119"/>
      <c r="BB46" s="119"/>
      <c r="BC46" s="119"/>
      <c r="BD46" s="119">
        <f>AP46-AA46</f>
        <v>-212854</v>
      </c>
      <c r="BE46" s="119"/>
      <c r="BF46" s="119"/>
      <c r="BG46" s="119"/>
      <c r="BH46" s="119"/>
      <c r="BI46" s="119">
        <f>AU46-AF46</f>
        <v>3973</v>
      </c>
      <c r="BJ46" s="119"/>
      <c r="BK46" s="119"/>
      <c r="BL46" s="119"/>
      <c r="BM46" s="119"/>
      <c r="BN46" s="119">
        <f>BD46+BI46</f>
        <v>-208881</v>
      </c>
      <c r="BO46" s="119"/>
      <c r="BP46" s="119"/>
      <c r="BQ46" s="119"/>
    </row>
    <row r="48" spans="1:80" ht="15.75" customHeight="1" x14ac:dyDescent="0.2">
      <c r="A48" s="46" t="s">
        <v>47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row>
    <row r="49" spans="1:79" ht="15" customHeight="1" x14ac:dyDescent="0.2">
      <c r="A49" s="60" t="s">
        <v>88</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row>
    <row r="50" spans="1:79" ht="28.5" customHeight="1" x14ac:dyDescent="0.2">
      <c r="A50" s="59" t="s">
        <v>31</v>
      </c>
      <c r="B50" s="59"/>
      <c r="C50" s="59"/>
      <c r="D50" s="59"/>
      <c r="E50" s="59"/>
      <c r="F50" s="59"/>
      <c r="G50" s="59"/>
      <c r="H50" s="59"/>
      <c r="I50" s="59"/>
      <c r="J50" s="59"/>
      <c r="K50" s="59"/>
      <c r="L50" s="59"/>
      <c r="M50" s="59"/>
      <c r="N50" s="59"/>
      <c r="O50" s="59"/>
      <c r="P50" s="59"/>
      <c r="Q50" s="59" t="s">
        <v>27</v>
      </c>
      <c r="R50" s="59"/>
      <c r="S50" s="59"/>
      <c r="T50" s="59"/>
      <c r="U50" s="59"/>
      <c r="V50" s="59"/>
      <c r="W50" s="59"/>
      <c r="X50" s="59"/>
      <c r="Y50" s="59"/>
      <c r="Z50" s="59"/>
      <c r="AA50" s="59"/>
      <c r="AB50" s="59"/>
      <c r="AC50" s="59"/>
      <c r="AD50" s="59"/>
      <c r="AE50" s="59"/>
      <c r="AF50" s="59"/>
      <c r="AG50" s="59" t="s">
        <v>49</v>
      </c>
      <c r="AH50" s="59"/>
      <c r="AI50" s="59"/>
      <c r="AJ50" s="59"/>
      <c r="AK50" s="59"/>
      <c r="AL50" s="59"/>
      <c r="AM50" s="59"/>
      <c r="AN50" s="59"/>
      <c r="AO50" s="59"/>
      <c r="AP50" s="59"/>
      <c r="AQ50" s="59"/>
      <c r="AR50" s="59"/>
      <c r="AS50" s="59"/>
      <c r="AT50" s="59"/>
      <c r="AU50" s="59"/>
      <c r="AV50" s="59"/>
      <c r="AW50" s="59" t="s">
        <v>0</v>
      </c>
      <c r="AX50" s="59"/>
      <c r="AY50" s="59"/>
      <c r="AZ50" s="59"/>
      <c r="BA50" s="59"/>
      <c r="BB50" s="59"/>
      <c r="BC50" s="59"/>
      <c r="BD50" s="59"/>
      <c r="BE50" s="59"/>
      <c r="BF50" s="59"/>
      <c r="BG50" s="59"/>
      <c r="BH50" s="59"/>
      <c r="BI50" s="59"/>
      <c r="BJ50" s="59"/>
      <c r="BK50" s="59"/>
      <c r="BL50" s="59"/>
      <c r="BM50" s="2"/>
      <c r="BN50" s="2"/>
      <c r="BO50" s="2"/>
      <c r="BP50" s="2"/>
      <c r="BQ50" s="2"/>
    </row>
    <row r="51" spans="1:79" ht="29.1" customHeight="1" x14ac:dyDescent="0.2">
      <c r="A51" s="59"/>
      <c r="B51" s="59"/>
      <c r="C51" s="59"/>
      <c r="D51" s="59"/>
      <c r="E51" s="59"/>
      <c r="F51" s="59"/>
      <c r="G51" s="59"/>
      <c r="H51" s="59"/>
      <c r="I51" s="59"/>
      <c r="J51" s="59"/>
      <c r="K51" s="59"/>
      <c r="L51" s="59"/>
      <c r="M51" s="59"/>
      <c r="N51" s="59"/>
      <c r="O51" s="59"/>
      <c r="P51" s="59"/>
      <c r="Q51" s="59" t="s">
        <v>2</v>
      </c>
      <c r="R51" s="59"/>
      <c r="S51" s="59"/>
      <c r="T51" s="59"/>
      <c r="U51" s="59"/>
      <c r="V51" s="59" t="s">
        <v>1</v>
      </c>
      <c r="W51" s="59"/>
      <c r="X51" s="59"/>
      <c r="Y51" s="59"/>
      <c r="Z51" s="59"/>
      <c r="AA51" s="59" t="s">
        <v>28</v>
      </c>
      <c r="AB51" s="59"/>
      <c r="AC51" s="59"/>
      <c r="AD51" s="59"/>
      <c r="AE51" s="59"/>
      <c r="AF51" s="59"/>
      <c r="AG51" s="59" t="s">
        <v>2</v>
      </c>
      <c r="AH51" s="59"/>
      <c r="AI51" s="59"/>
      <c r="AJ51" s="59"/>
      <c r="AK51" s="59"/>
      <c r="AL51" s="59" t="s">
        <v>1</v>
      </c>
      <c r="AM51" s="59"/>
      <c r="AN51" s="59"/>
      <c r="AO51" s="59"/>
      <c r="AP51" s="59"/>
      <c r="AQ51" s="59" t="s">
        <v>28</v>
      </c>
      <c r="AR51" s="59"/>
      <c r="AS51" s="59"/>
      <c r="AT51" s="59"/>
      <c r="AU51" s="59"/>
      <c r="AV51" s="59"/>
      <c r="AW51" s="82" t="s">
        <v>2</v>
      </c>
      <c r="AX51" s="83"/>
      <c r="AY51" s="83"/>
      <c r="AZ51" s="83"/>
      <c r="BA51" s="84"/>
      <c r="BB51" s="82" t="s">
        <v>1</v>
      </c>
      <c r="BC51" s="83"/>
      <c r="BD51" s="83"/>
      <c r="BE51" s="83"/>
      <c r="BF51" s="84"/>
      <c r="BG51" s="59" t="s">
        <v>28</v>
      </c>
      <c r="BH51" s="59"/>
      <c r="BI51" s="59"/>
      <c r="BJ51" s="59"/>
      <c r="BK51" s="59"/>
      <c r="BL51" s="59"/>
      <c r="BM51" s="2"/>
      <c r="BN51" s="2"/>
      <c r="BO51" s="2"/>
      <c r="BP51" s="2"/>
      <c r="BQ51" s="2"/>
    </row>
    <row r="52" spans="1:79" ht="15.95" customHeight="1" x14ac:dyDescent="0.25">
      <c r="A52" s="59">
        <v>1</v>
      </c>
      <c r="B52" s="59"/>
      <c r="C52" s="59"/>
      <c r="D52" s="59"/>
      <c r="E52" s="59"/>
      <c r="F52" s="59"/>
      <c r="G52" s="59"/>
      <c r="H52" s="59"/>
      <c r="I52" s="59"/>
      <c r="J52" s="59"/>
      <c r="K52" s="59"/>
      <c r="L52" s="59"/>
      <c r="M52" s="59"/>
      <c r="N52" s="59"/>
      <c r="O52" s="59"/>
      <c r="P52" s="59"/>
      <c r="Q52" s="59">
        <v>2</v>
      </c>
      <c r="R52" s="59"/>
      <c r="S52" s="59"/>
      <c r="T52" s="59"/>
      <c r="U52" s="59"/>
      <c r="V52" s="59">
        <v>3</v>
      </c>
      <c r="W52" s="59"/>
      <c r="X52" s="59"/>
      <c r="Y52" s="59"/>
      <c r="Z52" s="59"/>
      <c r="AA52" s="59">
        <v>4</v>
      </c>
      <c r="AB52" s="59"/>
      <c r="AC52" s="59"/>
      <c r="AD52" s="59"/>
      <c r="AE52" s="59"/>
      <c r="AF52" s="59"/>
      <c r="AG52" s="59">
        <v>5</v>
      </c>
      <c r="AH52" s="59"/>
      <c r="AI52" s="59"/>
      <c r="AJ52" s="59"/>
      <c r="AK52" s="59"/>
      <c r="AL52" s="59">
        <v>6</v>
      </c>
      <c r="AM52" s="59"/>
      <c r="AN52" s="59"/>
      <c r="AO52" s="59"/>
      <c r="AP52" s="59"/>
      <c r="AQ52" s="59">
        <v>7</v>
      </c>
      <c r="AR52" s="59"/>
      <c r="AS52" s="59"/>
      <c r="AT52" s="59"/>
      <c r="AU52" s="59"/>
      <c r="AV52" s="59"/>
      <c r="AW52" s="59">
        <v>8</v>
      </c>
      <c r="AX52" s="59"/>
      <c r="AY52" s="59"/>
      <c r="AZ52" s="59"/>
      <c r="BA52" s="59"/>
      <c r="BB52" s="81">
        <v>9</v>
      </c>
      <c r="BC52" s="81"/>
      <c r="BD52" s="81"/>
      <c r="BE52" s="81"/>
      <c r="BF52" s="81"/>
      <c r="BG52" s="81">
        <v>10</v>
      </c>
      <c r="BH52" s="81"/>
      <c r="BI52" s="81"/>
      <c r="BJ52" s="81"/>
      <c r="BK52" s="81"/>
      <c r="BL52" s="81"/>
      <c r="BM52" s="6"/>
      <c r="BN52" s="6"/>
      <c r="BO52" s="6"/>
      <c r="BP52" s="6"/>
      <c r="BQ52" s="6"/>
    </row>
    <row r="53" spans="1:79" ht="18" hidden="1" customHeight="1" x14ac:dyDescent="0.2">
      <c r="A53" s="86" t="s">
        <v>16</v>
      </c>
      <c r="B53" s="86"/>
      <c r="C53" s="86"/>
      <c r="D53" s="86"/>
      <c r="E53" s="86"/>
      <c r="F53" s="86"/>
      <c r="G53" s="86"/>
      <c r="H53" s="86"/>
      <c r="I53" s="86"/>
      <c r="J53" s="86"/>
      <c r="K53" s="86"/>
      <c r="L53" s="86"/>
      <c r="M53" s="86"/>
      <c r="N53" s="86"/>
      <c r="O53" s="86"/>
      <c r="P53" s="86"/>
      <c r="Q53" s="67" t="s">
        <v>12</v>
      </c>
      <c r="R53" s="67"/>
      <c r="S53" s="67"/>
      <c r="T53" s="67"/>
      <c r="U53" s="67"/>
      <c r="V53" s="67" t="s">
        <v>11</v>
      </c>
      <c r="W53" s="67"/>
      <c r="X53" s="67"/>
      <c r="Y53" s="67"/>
      <c r="Z53" s="67"/>
      <c r="AA53" s="68" t="s">
        <v>18</v>
      </c>
      <c r="AB53" s="70"/>
      <c r="AC53" s="70"/>
      <c r="AD53" s="70"/>
      <c r="AE53" s="70"/>
      <c r="AF53" s="70"/>
      <c r="AG53" s="67" t="s">
        <v>13</v>
      </c>
      <c r="AH53" s="67"/>
      <c r="AI53" s="67"/>
      <c r="AJ53" s="67"/>
      <c r="AK53" s="67"/>
      <c r="AL53" s="67" t="s">
        <v>14</v>
      </c>
      <c r="AM53" s="67"/>
      <c r="AN53" s="67"/>
      <c r="AO53" s="67"/>
      <c r="AP53" s="67"/>
      <c r="AQ53" s="68" t="s">
        <v>18</v>
      </c>
      <c r="AR53" s="70"/>
      <c r="AS53" s="70"/>
      <c r="AT53" s="70"/>
      <c r="AU53" s="70"/>
      <c r="AV53" s="70"/>
      <c r="AW53" s="87" t="s">
        <v>19</v>
      </c>
      <c r="AX53" s="88"/>
      <c r="AY53" s="88"/>
      <c r="AZ53" s="88"/>
      <c r="BA53" s="89"/>
      <c r="BB53" s="87" t="s">
        <v>19</v>
      </c>
      <c r="BC53" s="88"/>
      <c r="BD53" s="88"/>
      <c r="BE53" s="88"/>
      <c r="BF53" s="89"/>
      <c r="BG53" s="70" t="s">
        <v>18</v>
      </c>
      <c r="BH53" s="70"/>
      <c r="BI53" s="70"/>
      <c r="BJ53" s="70"/>
      <c r="BK53" s="70"/>
      <c r="BL53" s="70"/>
      <c r="BM53" s="7"/>
      <c r="BN53" s="7"/>
      <c r="BO53" s="7"/>
      <c r="BP53" s="7"/>
      <c r="BQ53" s="7"/>
      <c r="CA53" s="1" t="s">
        <v>23</v>
      </c>
    </row>
    <row r="54" spans="1:79" s="30" customFormat="1" ht="15.75" x14ac:dyDescent="0.2">
      <c r="A54" s="97" t="s">
        <v>68</v>
      </c>
      <c r="B54" s="97"/>
      <c r="C54" s="97"/>
      <c r="D54" s="97"/>
      <c r="E54" s="97"/>
      <c r="F54" s="97"/>
      <c r="G54" s="97"/>
      <c r="H54" s="97"/>
      <c r="I54" s="97"/>
      <c r="J54" s="97"/>
      <c r="K54" s="97"/>
      <c r="L54" s="97"/>
      <c r="M54" s="97"/>
      <c r="N54" s="97"/>
      <c r="O54" s="97"/>
      <c r="P54" s="97"/>
      <c r="Q54" s="76"/>
      <c r="R54" s="76"/>
      <c r="S54" s="76"/>
      <c r="T54" s="76"/>
      <c r="U54" s="76"/>
      <c r="V54" s="76"/>
      <c r="W54" s="76"/>
      <c r="X54" s="76"/>
      <c r="Y54" s="76"/>
      <c r="Z54" s="76"/>
      <c r="AA54" s="76">
        <f>Q54+V54</f>
        <v>0</v>
      </c>
      <c r="AB54" s="76"/>
      <c r="AC54" s="76"/>
      <c r="AD54" s="76"/>
      <c r="AE54" s="76"/>
      <c r="AF54" s="76"/>
      <c r="AG54" s="76"/>
      <c r="AH54" s="76"/>
      <c r="AI54" s="76"/>
      <c r="AJ54" s="76"/>
      <c r="AK54" s="76"/>
      <c r="AL54" s="76"/>
      <c r="AM54" s="76"/>
      <c r="AN54" s="76"/>
      <c r="AO54" s="76"/>
      <c r="AP54" s="76"/>
      <c r="AQ54" s="76">
        <f>AG54+AL54</f>
        <v>0</v>
      </c>
      <c r="AR54" s="76"/>
      <c r="AS54" s="76"/>
      <c r="AT54" s="76"/>
      <c r="AU54" s="76"/>
      <c r="AV54" s="76"/>
      <c r="AW54" s="76">
        <f>AG54-Q54</f>
        <v>0</v>
      </c>
      <c r="AX54" s="76"/>
      <c r="AY54" s="76"/>
      <c r="AZ54" s="76"/>
      <c r="BA54" s="76"/>
      <c r="BB54" s="85">
        <f>AL54-V54</f>
        <v>0</v>
      </c>
      <c r="BC54" s="85"/>
      <c r="BD54" s="85"/>
      <c r="BE54" s="85"/>
      <c r="BF54" s="85"/>
      <c r="BG54" s="85">
        <f>AW54+BB54</f>
        <v>0</v>
      </c>
      <c r="BH54" s="85"/>
      <c r="BI54" s="85"/>
      <c r="BJ54" s="85"/>
      <c r="BK54" s="85"/>
      <c r="BL54" s="85"/>
      <c r="BM54" s="31"/>
      <c r="BN54" s="31"/>
      <c r="BO54" s="31"/>
      <c r="BP54" s="31"/>
      <c r="BQ54" s="31"/>
      <c r="CA54" s="30" t="s">
        <v>24</v>
      </c>
    </row>
    <row r="56" spans="1:79" ht="15.75" customHeight="1" x14ac:dyDescent="0.2">
      <c r="A56" s="46" t="s">
        <v>48</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row>
    <row r="58" spans="1:79" ht="45" customHeight="1" x14ac:dyDescent="0.2">
      <c r="A58" s="90" t="s">
        <v>7</v>
      </c>
      <c r="B58" s="91"/>
      <c r="C58" s="90" t="s">
        <v>6</v>
      </c>
      <c r="D58" s="94"/>
      <c r="E58" s="94"/>
      <c r="F58" s="94"/>
      <c r="G58" s="94"/>
      <c r="H58" s="94"/>
      <c r="I58" s="91"/>
      <c r="J58" s="90" t="s">
        <v>5</v>
      </c>
      <c r="K58" s="94"/>
      <c r="L58" s="94"/>
      <c r="M58" s="94"/>
      <c r="N58" s="91"/>
      <c r="O58" s="90" t="s">
        <v>4</v>
      </c>
      <c r="P58" s="94"/>
      <c r="Q58" s="94"/>
      <c r="R58" s="94"/>
      <c r="S58" s="94"/>
      <c r="T58" s="94"/>
      <c r="U58" s="94"/>
      <c r="V58" s="94"/>
      <c r="W58" s="94"/>
      <c r="X58" s="91"/>
      <c r="Y58" s="59" t="s">
        <v>27</v>
      </c>
      <c r="Z58" s="59"/>
      <c r="AA58" s="59"/>
      <c r="AB58" s="59"/>
      <c r="AC58" s="59"/>
      <c r="AD58" s="59"/>
      <c r="AE58" s="59"/>
      <c r="AF58" s="59"/>
      <c r="AG58" s="59"/>
      <c r="AH58" s="59"/>
      <c r="AI58" s="59"/>
      <c r="AJ58" s="59"/>
      <c r="AK58" s="59"/>
      <c r="AL58" s="59"/>
      <c r="AM58" s="59"/>
      <c r="AN58" s="59" t="s">
        <v>50</v>
      </c>
      <c r="AO58" s="59"/>
      <c r="AP58" s="59"/>
      <c r="AQ58" s="59"/>
      <c r="AR58" s="59"/>
      <c r="AS58" s="59"/>
      <c r="AT58" s="59"/>
      <c r="AU58" s="59"/>
      <c r="AV58" s="59"/>
      <c r="AW58" s="59"/>
      <c r="AX58" s="59"/>
      <c r="AY58" s="59"/>
      <c r="AZ58" s="59"/>
      <c r="BA58" s="59"/>
      <c r="BB58" s="59"/>
      <c r="BC58" s="96" t="s">
        <v>0</v>
      </c>
      <c r="BD58" s="96"/>
      <c r="BE58" s="96"/>
      <c r="BF58" s="96"/>
      <c r="BG58" s="96"/>
      <c r="BH58" s="96"/>
      <c r="BI58" s="96"/>
      <c r="BJ58" s="96"/>
      <c r="BK58" s="96"/>
      <c r="BL58" s="96"/>
      <c r="BM58" s="96"/>
      <c r="BN58" s="96"/>
      <c r="BO58" s="96"/>
      <c r="BP58" s="96"/>
      <c r="BQ58" s="96"/>
      <c r="BR58" s="9"/>
      <c r="BS58" s="9"/>
      <c r="BT58" s="9"/>
      <c r="BU58" s="9"/>
      <c r="BV58" s="9"/>
      <c r="BW58" s="9"/>
      <c r="BX58" s="9"/>
      <c r="BY58" s="9"/>
      <c r="BZ58" s="8"/>
    </row>
    <row r="59" spans="1:79" ht="32.25" customHeight="1" x14ac:dyDescent="0.2">
      <c r="A59" s="92"/>
      <c r="B59" s="93"/>
      <c r="C59" s="92"/>
      <c r="D59" s="95"/>
      <c r="E59" s="95"/>
      <c r="F59" s="95"/>
      <c r="G59" s="95"/>
      <c r="H59" s="95"/>
      <c r="I59" s="93"/>
      <c r="J59" s="92"/>
      <c r="K59" s="95"/>
      <c r="L59" s="95"/>
      <c r="M59" s="95"/>
      <c r="N59" s="93"/>
      <c r="O59" s="92"/>
      <c r="P59" s="95"/>
      <c r="Q59" s="95"/>
      <c r="R59" s="95"/>
      <c r="S59" s="95"/>
      <c r="T59" s="95"/>
      <c r="U59" s="95"/>
      <c r="V59" s="95"/>
      <c r="W59" s="95"/>
      <c r="X59" s="93"/>
      <c r="Y59" s="82" t="s">
        <v>2</v>
      </c>
      <c r="Z59" s="83"/>
      <c r="AA59" s="83"/>
      <c r="AB59" s="83"/>
      <c r="AC59" s="84"/>
      <c r="AD59" s="82" t="s">
        <v>1</v>
      </c>
      <c r="AE59" s="83"/>
      <c r="AF59" s="83"/>
      <c r="AG59" s="83"/>
      <c r="AH59" s="84"/>
      <c r="AI59" s="59" t="s">
        <v>28</v>
      </c>
      <c r="AJ59" s="59"/>
      <c r="AK59" s="59"/>
      <c r="AL59" s="59"/>
      <c r="AM59" s="59"/>
      <c r="AN59" s="59" t="s">
        <v>2</v>
      </c>
      <c r="AO59" s="59"/>
      <c r="AP59" s="59"/>
      <c r="AQ59" s="59"/>
      <c r="AR59" s="59"/>
      <c r="AS59" s="59" t="s">
        <v>1</v>
      </c>
      <c r="AT59" s="59"/>
      <c r="AU59" s="59"/>
      <c r="AV59" s="59"/>
      <c r="AW59" s="59"/>
      <c r="AX59" s="59" t="s">
        <v>28</v>
      </c>
      <c r="AY59" s="59"/>
      <c r="AZ59" s="59"/>
      <c r="BA59" s="59"/>
      <c r="BB59" s="59"/>
      <c r="BC59" s="59" t="s">
        <v>2</v>
      </c>
      <c r="BD59" s="59"/>
      <c r="BE59" s="59"/>
      <c r="BF59" s="59"/>
      <c r="BG59" s="59"/>
      <c r="BH59" s="59" t="s">
        <v>1</v>
      </c>
      <c r="BI59" s="59"/>
      <c r="BJ59" s="59"/>
      <c r="BK59" s="59"/>
      <c r="BL59" s="59"/>
      <c r="BM59" s="59" t="s">
        <v>28</v>
      </c>
      <c r="BN59" s="59"/>
      <c r="BO59" s="59"/>
      <c r="BP59" s="59"/>
      <c r="BQ59" s="59"/>
      <c r="BR59" s="2"/>
      <c r="BS59" s="2"/>
      <c r="BT59" s="2"/>
      <c r="BU59" s="2"/>
      <c r="BV59" s="2"/>
      <c r="BW59" s="2"/>
      <c r="BX59" s="2"/>
      <c r="BY59" s="2"/>
      <c r="BZ59" s="8"/>
    </row>
    <row r="60" spans="1:79" ht="15.95" customHeight="1" x14ac:dyDescent="0.2">
      <c r="A60" s="59">
        <v>1</v>
      </c>
      <c r="B60" s="59"/>
      <c r="C60" s="59">
        <v>2</v>
      </c>
      <c r="D60" s="59"/>
      <c r="E60" s="59"/>
      <c r="F60" s="59"/>
      <c r="G60" s="59"/>
      <c r="H60" s="59"/>
      <c r="I60" s="59"/>
      <c r="J60" s="59">
        <v>3</v>
      </c>
      <c r="K60" s="59"/>
      <c r="L60" s="59"/>
      <c r="M60" s="59"/>
      <c r="N60" s="59"/>
      <c r="O60" s="59">
        <v>4</v>
      </c>
      <c r="P60" s="59"/>
      <c r="Q60" s="59"/>
      <c r="R60" s="59"/>
      <c r="S60" s="59"/>
      <c r="T60" s="59"/>
      <c r="U60" s="59"/>
      <c r="V60" s="59"/>
      <c r="W60" s="59"/>
      <c r="X60" s="59"/>
      <c r="Y60" s="59">
        <v>5</v>
      </c>
      <c r="Z60" s="59"/>
      <c r="AA60" s="59"/>
      <c r="AB60" s="59"/>
      <c r="AC60" s="59"/>
      <c r="AD60" s="59">
        <v>6</v>
      </c>
      <c r="AE60" s="59"/>
      <c r="AF60" s="59"/>
      <c r="AG60" s="59"/>
      <c r="AH60" s="59"/>
      <c r="AI60" s="59">
        <v>7</v>
      </c>
      <c r="AJ60" s="59"/>
      <c r="AK60" s="59"/>
      <c r="AL60" s="59"/>
      <c r="AM60" s="59"/>
      <c r="AN60" s="82">
        <v>8</v>
      </c>
      <c r="AO60" s="83"/>
      <c r="AP60" s="83"/>
      <c r="AQ60" s="83"/>
      <c r="AR60" s="84"/>
      <c r="AS60" s="82">
        <v>9</v>
      </c>
      <c r="AT60" s="83"/>
      <c r="AU60" s="83"/>
      <c r="AV60" s="83"/>
      <c r="AW60" s="84"/>
      <c r="AX60" s="82">
        <v>10</v>
      </c>
      <c r="AY60" s="83"/>
      <c r="AZ60" s="83"/>
      <c r="BA60" s="83"/>
      <c r="BB60" s="84"/>
      <c r="BC60" s="82">
        <v>11</v>
      </c>
      <c r="BD60" s="83"/>
      <c r="BE60" s="83"/>
      <c r="BF60" s="83"/>
      <c r="BG60" s="84"/>
      <c r="BH60" s="82">
        <v>12</v>
      </c>
      <c r="BI60" s="83"/>
      <c r="BJ60" s="83"/>
      <c r="BK60" s="83"/>
      <c r="BL60" s="84"/>
      <c r="BM60" s="82">
        <v>13</v>
      </c>
      <c r="BN60" s="83"/>
      <c r="BO60" s="83"/>
      <c r="BP60" s="83"/>
      <c r="BQ60" s="84"/>
      <c r="BR60" s="2"/>
      <c r="BS60" s="2"/>
      <c r="BT60" s="2"/>
      <c r="BU60" s="2"/>
      <c r="BV60" s="2"/>
      <c r="BW60" s="2"/>
      <c r="BX60" s="2"/>
      <c r="BY60" s="2"/>
      <c r="BZ60" s="8"/>
    </row>
    <row r="61" spans="1:79" ht="12.75" hidden="1" customHeight="1" x14ac:dyDescent="0.2">
      <c r="A61" s="52" t="s">
        <v>39</v>
      </c>
      <c r="B61" s="52"/>
      <c r="C61" s="53" t="s">
        <v>16</v>
      </c>
      <c r="D61" s="54"/>
      <c r="E61" s="54"/>
      <c r="F61" s="54"/>
      <c r="G61" s="54"/>
      <c r="H61" s="54"/>
      <c r="I61" s="55"/>
      <c r="J61" s="52" t="s">
        <v>17</v>
      </c>
      <c r="K61" s="52"/>
      <c r="L61" s="52"/>
      <c r="M61" s="52"/>
      <c r="N61" s="52"/>
      <c r="O61" s="86" t="s">
        <v>40</v>
      </c>
      <c r="P61" s="86"/>
      <c r="Q61" s="86"/>
      <c r="R61" s="86"/>
      <c r="S61" s="86"/>
      <c r="T61" s="86"/>
      <c r="U61" s="86"/>
      <c r="V61" s="86"/>
      <c r="W61" s="86"/>
      <c r="X61" s="53"/>
      <c r="Y61" s="67" t="s">
        <v>12</v>
      </c>
      <c r="Z61" s="67"/>
      <c r="AA61" s="67"/>
      <c r="AB61" s="67"/>
      <c r="AC61" s="67"/>
      <c r="AD61" s="67" t="s">
        <v>32</v>
      </c>
      <c r="AE61" s="67"/>
      <c r="AF61" s="67"/>
      <c r="AG61" s="67"/>
      <c r="AH61" s="67"/>
      <c r="AI61" s="67" t="s">
        <v>18</v>
      </c>
      <c r="AJ61" s="67"/>
      <c r="AK61" s="67"/>
      <c r="AL61" s="67"/>
      <c r="AM61" s="67"/>
      <c r="AN61" s="67" t="s">
        <v>33</v>
      </c>
      <c r="AO61" s="67"/>
      <c r="AP61" s="67"/>
      <c r="AQ61" s="67"/>
      <c r="AR61" s="67"/>
      <c r="AS61" s="67" t="s">
        <v>13</v>
      </c>
      <c r="AT61" s="67"/>
      <c r="AU61" s="67"/>
      <c r="AV61" s="67"/>
      <c r="AW61" s="67"/>
      <c r="AX61" s="67" t="s">
        <v>18</v>
      </c>
      <c r="AY61" s="67"/>
      <c r="AZ61" s="67"/>
      <c r="BA61" s="67"/>
      <c r="BB61" s="67"/>
      <c r="BC61" s="67" t="s">
        <v>35</v>
      </c>
      <c r="BD61" s="67"/>
      <c r="BE61" s="67"/>
      <c r="BF61" s="67"/>
      <c r="BG61" s="67"/>
      <c r="BH61" s="67" t="s">
        <v>35</v>
      </c>
      <c r="BI61" s="67"/>
      <c r="BJ61" s="67"/>
      <c r="BK61" s="67"/>
      <c r="BL61" s="67"/>
      <c r="BM61" s="98" t="s">
        <v>18</v>
      </c>
      <c r="BN61" s="98"/>
      <c r="BO61" s="98"/>
      <c r="BP61" s="98"/>
      <c r="BQ61" s="98"/>
      <c r="BR61" s="11"/>
      <c r="BS61" s="11"/>
      <c r="BT61" s="8"/>
      <c r="BU61" s="8"/>
      <c r="BV61" s="8"/>
      <c r="BW61" s="8"/>
      <c r="BX61" s="8"/>
      <c r="BY61" s="8"/>
      <c r="BZ61" s="8"/>
      <c r="CA61" s="1" t="s">
        <v>25</v>
      </c>
    </row>
    <row r="62" spans="1:79" s="30" customFormat="1" ht="15.75" x14ac:dyDescent="0.2">
      <c r="A62" s="77">
        <v>0</v>
      </c>
      <c r="B62" s="77"/>
      <c r="C62" s="99" t="s">
        <v>69</v>
      </c>
      <c r="D62" s="99"/>
      <c r="E62" s="99"/>
      <c r="F62" s="99"/>
      <c r="G62" s="99"/>
      <c r="H62" s="99"/>
      <c r="I62" s="99"/>
      <c r="J62" s="99" t="s">
        <v>70</v>
      </c>
      <c r="K62" s="99"/>
      <c r="L62" s="99"/>
      <c r="M62" s="99"/>
      <c r="N62" s="99"/>
      <c r="O62" s="99" t="s">
        <v>70</v>
      </c>
      <c r="P62" s="99"/>
      <c r="Q62" s="99"/>
      <c r="R62" s="99"/>
      <c r="S62" s="99"/>
      <c r="T62" s="99"/>
      <c r="U62" s="99"/>
      <c r="V62" s="99"/>
      <c r="W62" s="99"/>
      <c r="X62" s="99"/>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1"/>
      <c r="AY62" s="101"/>
      <c r="AZ62" s="101"/>
      <c r="BA62" s="101"/>
      <c r="BB62" s="101"/>
      <c r="BC62" s="101"/>
      <c r="BD62" s="101"/>
      <c r="BE62" s="101"/>
      <c r="BF62" s="101"/>
      <c r="BG62" s="101"/>
      <c r="BH62" s="101"/>
      <c r="BI62" s="101"/>
      <c r="BJ62" s="101"/>
      <c r="BK62" s="101"/>
      <c r="BL62" s="101"/>
      <c r="BM62" s="101"/>
      <c r="BN62" s="101"/>
      <c r="BO62" s="101"/>
      <c r="BP62" s="101"/>
      <c r="BQ62" s="101"/>
      <c r="BR62" s="32"/>
      <c r="BS62" s="32"/>
      <c r="BT62" s="32"/>
      <c r="BU62" s="32"/>
      <c r="BV62" s="32"/>
      <c r="BW62" s="32"/>
      <c r="BX62" s="32"/>
      <c r="BY62" s="32"/>
      <c r="BZ62" s="33"/>
      <c r="CA62" s="30" t="s">
        <v>26</v>
      </c>
    </row>
    <row r="63" spans="1:79" ht="25.5" customHeight="1" x14ac:dyDescent="0.2">
      <c r="A63" s="59">
        <v>0</v>
      </c>
      <c r="B63" s="59"/>
      <c r="C63" s="112" t="s">
        <v>113</v>
      </c>
      <c r="D63" s="72"/>
      <c r="E63" s="72"/>
      <c r="F63" s="72"/>
      <c r="G63" s="72"/>
      <c r="H63" s="72"/>
      <c r="I63" s="73"/>
      <c r="J63" s="107" t="s">
        <v>71</v>
      </c>
      <c r="K63" s="107"/>
      <c r="L63" s="107"/>
      <c r="M63" s="107"/>
      <c r="N63" s="107"/>
      <c r="O63" s="107" t="s">
        <v>92</v>
      </c>
      <c r="P63" s="107"/>
      <c r="Q63" s="107"/>
      <c r="R63" s="107"/>
      <c r="S63" s="107"/>
      <c r="T63" s="107"/>
      <c r="U63" s="107"/>
      <c r="V63" s="107"/>
      <c r="W63" s="107"/>
      <c r="X63" s="107"/>
      <c r="Y63" s="104">
        <v>1</v>
      </c>
      <c r="Z63" s="104"/>
      <c r="AA63" s="104"/>
      <c r="AB63" s="104"/>
      <c r="AC63" s="104"/>
      <c r="AD63" s="104">
        <v>0</v>
      </c>
      <c r="AE63" s="104"/>
      <c r="AF63" s="104"/>
      <c r="AG63" s="104"/>
      <c r="AH63" s="104"/>
      <c r="AI63" s="104">
        <v>1</v>
      </c>
      <c r="AJ63" s="104"/>
      <c r="AK63" s="104"/>
      <c r="AL63" s="104"/>
      <c r="AM63" s="104"/>
      <c r="AN63" s="104">
        <v>1</v>
      </c>
      <c r="AO63" s="104"/>
      <c r="AP63" s="104"/>
      <c r="AQ63" s="104"/>
      <c r="AR63" s="104"/>
      <c r="AS63" s="104">
        <v>0</v>
      </c>
      <c r="AT63" s="104"/>
      <c r="AU63" s="104"/>
      <c r="AV63" s="104"/>
      <c r="AW63" s="104"/>
      <c r="AX63" s="105">
        <v>1</v>
      </c>
      <c r="AY63" s="105"/>
      <c r="AZ63" s="105"/>
      <c r="BA63" s="105"/>
      <c r="BB63" s="105"/>
      <c r="BC63" s="105">
        <f>AN63-Y63</f>
        <v>0</v>
      </c>
      <c r="BD63" s="105"/>
      <c r="BE63" s="105"/>
      <c r="BF63" s="105"/>
      <c r="BG63" s="105"/>
      <c r="BH63" s="105">
        <f>AS63-AD63</f>
        <v>0</v>
      </c>
      <c r="BI63" s="105"/>
      <c r="BJ63" s="105"/>
      <c r="BK63" s="105"/>
      <c r="BL63" s="105"/>
      <c r="BM63" s="105">
        <v>0</v>
      </c>
      <c r="BN63" s="105"/>
      <c r="BO63" s="105"/>
      <c r="BP63" s="105"/>
      <c r="BQ63" s="105"/>
      <c r="BR63" s="10"/>
      <c r="BS63" s="10"/>
      <c r="BT63" s="10"/>
      <c r="BU63" s="10"/>
      <c r="BV63" s="10"/>
      <c r="BW63" s="10"/>
      <c r="BX63" s="10"/>
      <c r="BY63" s="10"/>
      <c r="BZ63" s="8"/>
    </row>
    <row r="64" spans="1:79" ht="51" customHeight="1" x14ac:dyDescent="0.2">
      <c r="A64" s="59">
        <v>0</v>
      </c>
      <c r="B64" s="59"/>
      <c r="C64" s="112" t="s">
        <v>114</v>
      </c>
      <c r="D64" s="72"/>
      <c r="E64" s="72"/>
      <c r="F64" s="72"/>
      <c r="G64" s="72"/>
      <c r="H64" s="72"/>
      <c r="I64" s="73"/>
      <c r="J64" s="107" t="s">
        <v>94</v>
      </c>
      <c r="K64" s="107"/>
      <c r="L64" s="107"/>
      <c r="M64" s="107"/>
      <c r="N64" s="107"/>
      <c r="O64" s="107" t="s">
        <v>103</v>
      </c>
      <c r="P64" s="107"/>
      <c r="Q64" s="107"/>
      <c r="R64" s="107"/>
      <c r="S64" s="107"/>
      <c r="T64" s="107"/>
      <c r="U64" s="107"/>
      <c r="V64" s="107"/>
      <c r="W64" s="107"/>
      <c r="X64" s="107"/>
      <c r="Y64" s="117">
        <v>2143012</v>
      </c>
      <c r="Z64" s="117"/>
      <c r="AA64" s="117"/>
      <c r="AB64" s="117"/>
      <c r="AC64" s="117"/>
      <c r="AD64" s="117">
        <v>118578</v>
      </c>
      <c r="AE64" s="117"/>
      <c r="AF64" s="117"/>
      <c r="AG64" s="117"/>
      <c r="AH64" s="117"/>
      <c r="AI64" s="117">
        <v>2261590</v>
      </c>
      <c r="AJ64" s="117"/>
      <c r="AK64" s="117"/>
      <c r="AL64" s="117"/>
      <c r="AM64" s="117"/>
      <c r="AN64" s="117">
        <v>1948074</v>
      </c>
      <c r="AO64" s="117"/>
      <c r="AP64" s="117"/>
      <c r="AQ64" s="117"/>
      <c r="AR64" s="117"/>
      <c r="AS64" s="117">
        <v>122551</v>
      </c>
      <c r="AT64" s="117"/>
      <c r="AU64" s="117"/>
      <c r="AV64" s="117"/>
      <c r="AW64" s="117"/>
      <c r="AX64" s="117">
        <v>2070625</v>
      </c>
      <c r="AY64" s="117"/>
      <c r="AZ64" s="117"/>
      <c r="BA64" s="117"/>
      <c r="BB64" s="117"/>
      <c r="BC64" s="117">
        <f>AN64-Y64</f>
        <v>-194938</v>
      </c>
      <c r="BD64" s="117"/>
      <c r="BE64" s="117"/>
      <c r="BF64" s="117"/>
      <c r="BG64" s="117"/>
      <c r="BH64" s="117">
        <f>AS64-AD64</f>
        <v>3973</v>
      </c>
      <c r="BI64" s="117"/>
      <c r="BJ64" s="117"/>
      <c r="BK64" s="117"/>
      <c r="BL64" s="117"/>
      <c r="BM64" s="117">
        <v>-190965</v>
      </c>
      <c r="BN64" s="117"/>
      <c r="BO64" s="117"/>
      <c r="BP64" s="117"/>
      <c r="BQ64" s="117"/>
      <c r="BR64" s="10"/>
      <c r="BS64" s="10"/>
      <c r="BT64" s="10"/>
      <c r="BU64" s="10"/>
      <c r="BV64" s="10"/>
      <c r="BW64" s="10"/>
      <c r="BX64" s="10"/>
      <c r="BY64" s="10"/>
      <c r="BZ64" s="8"/>
    </row>
    <row r="65" spans="1:80" ht="25.5" customHeight="1" x14ac:dyDescent="0.2">
      <c r="A65" s="59"/>
      <c r="B65" s="59"/>
      <c r="C65" s="106" t="s">
        <v>115</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6"/>
      <c r="BR65" s="10"/>
      <c r="BS65" s="10"/>
      <c r="BT65" s="10"/>
      <c r="BU65" s="10"/>
      <c r="BV65" s="10"/>
      <c r="BW65" s="10"/>
      <c r="BX65" s="10"/>
      <c r="BY65" s="10"/>
      <c r="BZ65" s="8"/>
      <c r="CB65" s="1" t="s">
        <v>74</v>
      </c>
    </row>
    <row r="66" spans="1:80" ht="51" customHeight="1" x14ac:dyDescent="0.2">
      <c r="A66" s="59">
        <v>0</v>
      </c>
      <c r="B66" s="59"/>
      <c r="C66" s="106" t="s">
        <v>116</v>
      </c>
      <c r="D66" s="72"/>
      <c r="E66" s="72"/>
      <c r="F66" s="72"/>
      <c r="G66" s="72"/>
      <c r="H66" s="72"/>
      <c r="I66" s="73"/>
      <c r="J66" s="107" t="s">
        <v>94</v>
      </c>
      <c r="K66" s="107"/>
      <c r="L66" s="107"/>
      <c r="M66" s="107"/>
      <c r="N66" s="107"/>
      <c r="O66" s="107" t="s">
        <v>103</v>
      </c>
      <c r="P66" s="107"/>
      <c r="Q66" s="107"/>
      <c r="R66" s="107"/>
      <c r="S66" s="107"/>
      <c r="T66" s="107"/>
      <c r="U66" s="107"/>
      <c r="V66" s="107"/>
      <c r="W66" s="107"/>
      <c r="X66" s="107"/>
      <c r="Y66" s="117">
        <v>69036</v>
      </c>
      <c r="Z66" s="117"/>
      <c r="AA66" s="117"/>
      <c r="AB66" s="117"/>
      <c r="AC66" s="117"/>
      <c r="AD66" s="117">
        <v>0</v>
      </c>
      <c r="AE66" s="117"/>
      <c r="AF66" s="117"/>
      <c r="AG66" s="117"/>
      <c r="AH66" s="117"/>
      <c r="AI66" s="117">
        <v>69036</v>
      </c>
      <c r="AJ66" s="117"/>
      <c r="AK66" s="117"/>
      <c r="AL66" s="117"/>
      <c r="AM66" s="117"/>
      <c r="AN66" s="117">
        <v>51120</v>
      </c>
      <c r="AO66" s="117"/>
      <c r="AP66" s="117"/>
      <c r="AQ66" s="117"/>
      <c r="AR66" s="117"/>
      <c r="AS66" s="117">
        <v>0</v>
      </c>
      <c r="AT66" s="117"/>
      <c r="AU66" s="117"/>
      <c r="AV66" s="117"/>
      <c r="AW66" s="117"/>
      <c r="AX66" s="117">
        <v>51120</v>
      </c>
      <c r="AY66" s="117"/>
      <c r="AZ66" s="117"/>
      <c r="BA66" s="117"/>
      <c r="BB66" s="117"/>
      <c r="BC66" s="117">
        <f>AN66-Y66</f>
        <v>-17916</v>
      </c>
      <c r="BD66" s="117"/>
      <c r="BE66" s="117"/>
      <c r="BF66" s="117"/>
      <c r="BG66" s="117"/>
      <c r="BH66" s="117">
        <f>AS66-AD66</f>
        <v>0</v>
      </c>
      <c r="BI66" s="117"/>
      <c r="BJ66" s="117"/>
      <c r="BK66" s="117"/>
      <c r="BL66" s="117"/>
      <c r="BM66" s="117">
        <v>-17916</v>
      </c>
      <c r="BN66" s="117"/>
      <c r="BO66" s="117"/>
      <c r="BP66" s="117"/>
      <c r="BQ66" s="117"/>
      <c r="BR66" s="120"/>
      <c r="BS66" s="10"/>
      <c r="BT66" s="10"/>
      <c r="BU66" s="10"/>
      <c r="BV66" s="10"/>
      <c r="BW66" s="10"/>
      <c r="BX66" s="10"/>
      <c r="BY66" s="10"/>
      <c r="BZ66" s="8"/>
    </row>
    <row r="67" spans="1:80" ht="25.5" customHeight="1" x14ac:dyDescent="0.2">
      <c r="A67" s="59"/>
      <c r="B67" s="59"/>
      <c r="C67" s="106" t="s">
        <v>117</v>
      </c>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6"/>
      <c r="BR67" s="10"/>
      <c r="BS67" s="10"/>
      <c r="BT67" s="10"/>
      <c r="BU67" s="10"/>
      <c r="BV67" s="10"/>
      <c r="BW67" s="10"/>
      <c r="BX67" s="10"/>
      <c r="BY67" s="10"/>
      <c r="BZ67" s="8"/>
      <c r="CB67" s="1" t="s">
        <v>75</v>
      </c>
    </row>
    <row r="68" spans="1:80" ht="38.25" customHeight="1" x14ac:dyDescent="0.2">
      <c r="A68" s="59">
        <v>0</v>
      </c>
      <c r="B68" s="59"/>
      <c r="C68" s="106" t="s">
        <v>118</v>
      </c>
      <c r="D68" s="72"/>
      <c r="E68" s="72"/>
      <c r="F68" s="72"/>
      <c r="G68" s="72"/>
      <c r="H68" s="72"/>
      <c r="I68" s="73"/>
      <c r="J68" s="107" t="s">
        <v>93</v>
      </c>
      <c r="K68" s="107"/>
      <c r="L68" s="107"/>
      <c r="M68" s="107"/>
      <c r="N68" s="107"/>
      <c r="O68" s="107" t="s">
        <v>72</v>
      </c>
      <c r="P68" s="107"/>
      <c r="Q68" s="107"/>
      <c r="R68" s="107"/>
      <c r="S68" s="107"/>
      <c r="T68" s="107"/>
      <c r="U68" s="107"/>
      <c r="V68" s="107"/>
      <c r="W68" s="107"/>
      <c r="X68" s="107"/>
      <c r="Y68" s="104">
        <v>16.5</v>
      </c>
      <c r="Z68" s="104"/>
      <c r="AA68" s="104"/>
      <c r="AB68" s="104"/>
      <c r="AC68" s="104"/>
      <c r="AD68" s="104">
        <v>0</v>
      </c>
      <c r="AE68" s="104"/>
      <c r="AF68" s="104"/>
      <c r="AG68" s="104"/>
      <c r="AH68" s="104"/>
      <c r="AI68" s="104">
        <v>16.5</v>
      </c>
      <c r="AJ68" s="104"/>
      <c r="AK68" s="104"/>
      <c r="AL68" s="104"/>
      <c r="AM68" s="104"/>
      <c r="AN68" s="104">
        <v>16</v>
      </c>
      <c r="AO68" s="104"/>
      <c r="AP68" s="104"/>
      <c r="AQ68" s="104"/>
      <c r="AR68" s="104"/>
      <c r="AS68" s="104">
        <v>0</v>
      </c>
      <c r="AT68" s="104"/>
      <c r="AU68" s="104"/>
      <c r="AV68" s="104"/>
      <c r="AW68" s="104"/>
      <c r="AX68" s="105">
        <v>16</v>
      </c>
      <c r="AY68" s="105"/>
      <c r="AZ68" s="105"/>
      <c r="BA68" s="105"/>
      <c r="BB68" s="105"/>
      <c r="BC68" s="105">
        <f>AN68-Y68</f>
        <v>-0.5</v>
      </c>
      <c r="BD68" s="105"/>
      <c r="BE68" s="105"/>
      <c r="BF68" s="105"/>
      <c r="BG68" s="105"/>
      <c r="BH68" s="105">
        <f>AS68-AD68</f>
        <v>0</v>
      </c>
      <c r="BI68" s="105"/>
      <c r="BJ68" s="105"/>
      <c r="BK68" s="105"/>
      <c r="BL68" s="105"/>
      <c r="BM68" s="105">
        <v>-0.5</v>
      </c>
      <c r="BN68" s="105"/>
      <c r="BO68" s="105"/>
      <c r="BP68" s="105"/>
      <c r="BQ68" s="105"/>
      <c r="BR68" s="10"/>
      <c r="BS68" s="10"/>
      <c r="BT68" s="10"/>
      <c r="BU68" s="10"/>
      <c r="BV68" s="10"/>
      <c r="BW68" s="10"/>
      <c r="BX68" s="10"/>
      <c r="BY68" s="10"/>
      <c r="BZ68" s="8"/>
    </row>
    <row r="69" spans="1:80" ht="15.75" customHeight="1" x14ac:dyDescent="0.2">
      <c r="A69" s="59"/>
      <c r="B69" s="59"/>
      <c r="C69" s="106" t="s">
        <v>119</v>
      </c>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6"/>
      <c r="BR69" s="10"/>
      <c r="BS69" s="10"/>
      <c r="BT69" s="10"/>
      <c r="BU69" s="10"/>
      <c r="BV69" s="10"/>
      <c r="BW69" s="10"/>
      <c r="BX69" s="10"/>
      <c r="BY69" s="10"/>
      <c r="BZ69" s="8"/>
      <c r="CB69" s="1" t="s">
        <v>104</v>
      </c>
    </row>
    <row r="70" spans="1:80" s="30" customFormat="1" ht="15.75" x14ac:dyDescent="0.2">
      <c r="A70" s="77">
        <v>0</v>
      </c>
      <c r="B70" s="77"/>
      <c r="C70" s="113" t="s">
        <v>73</v>
      </c>
      <c r="D70" s="79"/>
      <c r="E70" s="79"/>
      <c r="F70" s="79"/>
      <c r="G70" s="79"/>
      <c r="H70" s="79"/>
      <c r="I70" s="80"/>
      <c r="J70" s="99" t="s">
        <v>70</v>
      </c>
      <c r="K70" s="99"/>
      <c r="L70" s="99"/>
      <c r="M70" s="99"/>
      <c r="N70" s="99"/>
      <c r="O70" s="99" t="s">
        <v>70</v>
      </c>
      <c r="P70" s="99"/>
      <c r="Q70" s="99"/>
      <c r="R70" s="99"/>
      <c r="S70" s="99"/>
      <c r="T70" s="99"/>
      <c r="U70" s="99"/>
      <c r="V70" s="99"/>
      <c r="W70" s="99"/>
      <c r="X70" s="99"/>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1"/>
      <c r="AY70" s="101"/>
      <c r="AZ70" s="101"/>
      <c r="BA70" s="101"/>
      <c r="BB70" s="101"/>
      <c r="BC70" s="101"/>
      <c r="BD70" s="101"/>
      <c r="BE70" s="101"/>
      <c r="BF70" s="101"/>
      <c r="BG70" s="101"/>
      <c r="BH70" s="101"/>
      <c r="BI70" s="101"/>
      <c r="BJ70" s="101"/>
      <c r="BK70" s="101"/>
      <c r="BL70" s="101"/>
      <c r="BM70" s="101"/>
      <c r="BN70" s="101"/>
      <c r="BO70" s="101"/>
      <c r="BP70" s="101"/>
      <c r="BQ70" s="101"/>
      <c r="BR70" s="32"/>
      <c r="BS70" s="32"/>
      <c r="BT70" s="32"/>
      <c r="BU70" s="32"/>
      <c r="BV70" s="32"/>
      <c r="BW70" s="32"/>
      <c r="BX70" s="32"/>
      <c r="BY70" s="32"/>
      <c r="BZ70" s="33"/>
    </row>
    <row r="71" spans="1:80" ht="76.5" customHeight="1" x14ac:dyDescent="0.2">
      <c r="A71" s="59">
        <v>0</v>
      </c>
      <c r="B71" s="59"/>
      <c r="C71" s="106" t="s">
        <v>120</v>
      </c>
      <c r="D71" s="72"/>
      <c r="E71" s="72"/>
      <c r="F71" s="72"/>
      <c r="G71" s="72"/>
      <c r="H71" s="72"/>
      <c r="I71" s="73"/>
      <c r="J71" s="107" t="s">
        <v>97</v>
      </c>
      <c r="K71" s="107"/>
      <c r="L71" s="107"/>
      <c r="M71" s="107"/>
      <c r="N71" s="107"/>
      <c r="O71" s="107" t="s">
        <v>78</v>
      </c>
      <c r="P71" s="107"/>
      <c r="Q71" s="107"/>
      <c r="R71" s="107"/>
      <c r="S71" s="107"/>
      <c r="T71" s="107"/>
      <c r="U71" s="107"/>
      <c r="V71" s="107"/>
      <c r="W71" s="107"/>
      <c r="X71" s="107"/>
      <c r="Y71" s="104">
        <v>2090</v>
      </c>
      <c r="Z71" s="104"/>
      <c r="AA71" s="104"/>
      <c r="AB71" s="104"/>
      <c r="AC71" s="104"/>
      <c r="AD71" s="104">
        <v>0</v>
      </c>
      <c r="AE71" s="104"/>
      <c r="AF71" s="104"/>
      <c r="AG71" s="104"/>
      <c r="AH71" s="104"/>
      <c r="AI71" s="104">
        <v>2090</v>
      </c>
      <c r="AJ71" s="104"/>
      <c r="AK71" s="104"/>
      <c r="AL71" s="104"/>
      <c r="AM71" s="104"/>
      <c r="AN71" s="104">
        <v>1870</v>
      </c>
      <c r="AO71" s="104"/>
      <c r="AP71" s="104"/>
      <c r="AQ71" s="104"/>
      <c r="AR71" s="104"/>
      <c r="AS71" s="104">
        <v>0</v>
      </c>
      <c r="AT71" s="104"/>
      <c r="AU71" s="104"/>
      <c r="AV71" s="104"/>
      <c r="AW71" s="104"/>
      <c r="AX71" s="105">
        <v>1870</v>
      </c>
      <c r="AY71" s="105"/>
      <c r="AZ71" s="105"/>
      <c r="BA71" s="105"/>
      <c r="BB71" s="105"/>
      <c r="BC71" s="105">
        <f>AN71-Y71</f>
        <v>-220</v>
      </c>
      <c r="BD71" s="105"/>
      <c r="BE71" s="105"/>
      <c r="BF71" s="105"/>
      <c r="BG71" s="105"/>
      <c r="BH71" s="105">
        <f>AS71-AD71</f>
        <v>0</v>
      </c>
      <c r="BI71" s="105"/>
      <c r="BJ71" s="105"/>
      <c r="BK71" s="105"/>
      <c r="BL71" s="105"/>
      <c r="BM71" s="105">
        <v>-220</v>
      </c>
      <c r="BN71" s="105"/>
      <c r="BO71" s="105"/>
      <c r="BP71" s="105"/>
      <c r="BQ71" s="105"/>
      <c r="BR71" s="10"/>
      <c r="BS71" s="10"/>
      <c r="BT71" s="10"/>
      <c r="BU71" s="10"/>
      <c r="BV71" s="10"/>
      <c r="BW71" s="10"/>
      <c r="BX71" s="10"/>
      <c r="BY71" s="10"/>
      <c r="BZ71" s="8"/>
    </row>
    <row r="72" spans="1:80" ht="25.5" customHeight="1" x14ac:dyDescent="0.2">
      <c r="A72" s="59"/>
      <c r="B72" s="59"/>
      <c r="C72" s="106" t="s">
        <v>121</v>
      </c>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6"/>
      <c r="BR72" s="10"/>
      <c r="BS72" s="10"/>
      <c r="BT72" s="10"/>
      <c r="BU72" s="10"/>
      <c r="BV72" s="10"/>
      <c r="BW72" s="10"/>
      <c r="BX72" s="10"/>
      <c r="BY72" s="10"/>
      <c r="BZ72" s="8"/>
      <c r="CB72" s="1" t="s">
        <v>77</v>
      </c>
    </row>
    <row r="73" spans="1:80" ht="51" customHeight="1" x14ac:dyDescent="0.2">
      <c r="A73" s="59">
        <v>0</v>
      </c>
      <c r="B73" s="59"/>
      <c r="C73" s="106" t="s">
        <v>122</v>
      </c>
      <c r="D73" s="72"/>
      <c r="E73" s="72"/>
      <c r="F73" s="72"/>
      <c r="G73" s="72"/>
      <c r="H73" s="72"/>
      <c r="I73" s="73"/>
      <c r="J73" s="107" t="s">
        <v>71</v>
      </c>
      <c r="K73" s="107"/>
      <c r="L73" s="107"/>
      <c r="M73" s="107"/>
      <c r="N73" s="107"/>
      <c r="O73" s="112" t="s">
        <v>123</v>
      </c>
      <c r="P73" s="72"/>
      <c r="Q73" s="72"/>
      <c r="R73" s="72"/>
      <c r="S73" s="72"/>
      <c r="T73" s="72"/>
      <c r="U73" s="72"/>
      <c r="V73" s="72"/>
      <c r="W73" s="72"/>
      <c r="X73" s="73"/>
      <c r="Y73" s="104">
        <v>20</v>
      </c>
      <c r="Z73" s="104"/>
      <c r="AA73" s="104"/>
      <c r="AB73" s="104"/>
      <c r="AC73" s="104"/>
      <c r="AD73" s="104">
        <v>0</v>
      </c>
      <c r="AE73" s="104"/>
      <c r="AF73" s="104"/>
      <c r="AG73" s="104"/>
      <c r="AH73" s="104"/>
      <c r="AI73" s="104">
        <v>20</v>
      </c>
      <c r="AJ73" s="104"/>
      <c r="AK73" s="104"/>
      <c r="AL73" s="104"/>
      <c r="AM73" s="104"/>
      <c r="AN73" s="104">
        <v>18</v>
      </c>
      <c r="AO73" s="104"/>
      <c r="AP73" s="104"/>
      <c r="AQ73" s="104"/>
      <c r="AR73" s="104"/>
      <c r="AS73" s="104">
        <v>0</v>
      </c>
      <c r="AT73" s="104"/>
      <c r="AU73" s="104"/>
      <c r="AV73" s="104"/>
      <c r="AW73" s="104"/>
      <c r="AX73" s="105">
        <v>18</v>
      </c>
      <c r="AY73" s="105"/>
      <c r="AZ73" s="105"/>
      <c r="BA73" s="105"/>
      <c r="BB73" s="105"/>
      <c r="BC73" s="105">
        <f>AN73-Y73</f>
        <v>-2</v>
      </c>
      <c r="BD73" s="105"/>
      <c r="BE73" s="105"/>
      <c r="BF73" s="105"/>
      <c r="BG73" s="105"/>
      <c r="BH73" s="105">
        <f>AS73-AD73</f>
        <v>0</v>
      </c>
      <c r="BI73" s="105"/>
      <c r="BJ73" s="105"/>
      <c r="BK73" s="105"/>
      <c r="BL73" s="105"/>
      <c r="BM73" s="105">
        <v>-2</v>
      </c>
      <c r="BN73" s="105"/>
      <c r="BO73" s="105"/>
      <c r="BP73" s="105"/>
      <c r="BQ73" s="105"/>
      <c r="BR73" s="10"/>
      <c r="BS73" s="10"/>
      <c r="BT73" s="10"/>
      <c r="BU73" s="10"/>
      <c r="BV73" s="10"/>
      <c r="BW73" s="10"/>
      <c r="BX73" s="10"/>
      <c r="BY73" s="10"/>
      <c r="BZ73" s="8"/>
    </row>
    <row r="74" spans="1:80" ht="25.5" customHeight="1" x14ac:dyDescent="0.2">
      <c r="A74" s="59"/>
      <c r="B74" s="59"/>
      <c r="C74" s="106" t="s">
        <v>124</v>
      </c>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6"/>
      <c r="BR74" s="10"/>
      <c r="BS74" s="10"/>
      <c r="BT74" s="10"/>
      <c r="BU74" s="10"/>
      <c r="BV74" s="10"/>
      <c r="BW74" s="10"/>
      <c r="BX74" s="10"/>
      <c r="BY74" s="10"/>
      <c r="BZ74" s="8"/>
      <c r="CB74" s="1" t="s">
        <v>79</v>
      </c>
    </row>
    <row r="75" spans="1:80" s="30" customFormat="1" ht="15.75" x14ac:dyDescent="0.2">
      <c r="A75" s="77">
        <v>0</v>
      </c>
      <c r="B75" s="77"/>
      <c r="C75" s="113" t="s">
        <v>76</v>
      </c>
      <c r="D75" s="79"/>
      <c r="E75" s="79"/>
      <c r="F75" s="79"/>
      <c r="G75" s="79"/>
      <c r="H75" s="79"/>
      <c r="I75" s="80"/>
      <c r="J75" s="99" t="s">
        <v>70</v>
      </c>
      <c r="K75" s="99"/>
      <c r="L75" s="99"/>
      <c r="M75" s="99"/>
      <c r="N75" s="99"/>
      <c r="O75" s="114" t="s">
        <v>70</v>
      </c>
      <c r="P75" s="79"/>
      <c r="Q75" s="79"/>
      <c r="R75" s="79"/>
      <c r="S75" s="79"/>
      <c r="T75" s="79"/>
      <c r="U75" s="79"/>
      <c r="V75" s="79"/>
      <c r="W75" s="79"/>
      <c r="X75" s="8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1"/>
      <c r="AY75" s="101"/>
      <c r="AZ75" s="101"/>
      <c r="BA75" s="101"/>
      <c r="BB75" s="101"/>
      <c r="BC75" s="101"/>
      <c r="BD75" s="101"/>
      <c r="BE75" s="101"/>
      <c r="BF75" s="101"/>
      <c r="BG75" s="101"/>
      <c r="BH75" s="101"/>
      <c r="BI75" s="101"/>
      <c r="BJ75" s="101"/>
      <c r="BK75" s="101"/>
      <c r="BL75" s="101"/>
      <c r="BM75" s="101"/>
      <c r="BN75" s="101"/>
      <c r="BO75" s="101"/>
      <c r="BP75" s="101"/>
      <c r="BQ75" s="101"/>
      <c r="BR75" s="32"/>
      <c r="BS75" s="32"/>
      <c r="BT75" s="32"/>
      <c r="BU75" s="32"/>
      <c r="BV75" s="32"/>
      <c r="BW75" s="32"/>
      <c r="BX75" s="32"/>
      <c r="BY75" s="32"/>
      <c r="BZ75" s="33"/>
    </row>
    <row r="76" spans="1:80" ht="38.25" customHeight="1" x14ac:dyDescent="0.2">
      <c r="A76" s="59">
        <v>0</v>
      </c>
      <c r="B76" s="59"/>
      <c r="C76" s="106" t="s">
        <v>125</v>
      </c>
      <c r="D76" s="72"/>
      <c r="E76" s="72"/>
      <c r="F76" s="72"/>
      <c r="G76" s="72"/>
      <c r="H76" s="72"/>
      <c r="I76" s="73"/>
      <c r="J76" s="107" t="s">
        <v>94</v>
      </c>
      <c r="K76" s="107"/>
      <c r="L76" s="107"/>
      <c r="M76" s="107"/>
      <c r="N76" s="107"/>
      <c r="O76" s="112" t="s">
        <v>78</v>
      </c>
      <c r="P76" s="72"/>
      <c r="Q76" s="72"/>
      <c r="R76" s="72"/>
      <c r="S76" s="72"/>
      <c r="T76" s="72"/>
      <c r="U76" s="72"/>
      <c r="V76" s="72"/>
      <c r="W76" s="72"/>
      <c r="X76" s="73"/>
      <c r="Y76" s="104">
        <v>6402.48</v>
      </c>
      <c r="Z76" s="104"/>
      <c r="AA76" s="104"/>
      <c r="AB76" s="104"/>
      <c r="AC76" s="104"/>
      <c r="AD76" s="104">
        <v>0</v>
      </c>
      <c r="AE76" s="104"/>
      <c r="AF76" s="104"/>
      <c r="AG76" s="104"/>
      <c r="AH76" s="104"/>
      <c r="AI76" s="104">
        <v>6402.48</v>
      </c>
      <c r="AJ76" s="104"/>
      <c r="AK76" s="104"/>
      <c r="AL76" s="104"/>
      <c r="AM76" s="104"/>
      <c r="AN76" s="104">
        <v>6590.89</v>
      </c>
      <c r="AO76" s="104"/>
      <c r="AP76" s="104"/>
      <c r="AQ76" s="104"/>
      <c r="AR76" s="104"/>
      <c r="AS76" s="104">
        <v>0</v>
      </c>
      <c r="AT76" s="104"/>
      <c r="AU76" s="104"/>
      <c r="AV76" s="104"/>
      <c r="AW76" s="104"/>
      <c r="AX76" s="105">
        <v>6590.89</v>
      </c>
      <c r="AY76" s="105"/>
      <c r="AZ76" s="105"/>
      <c r="BA76" s="105"/>
      <c r="BB76" s="105"/>
      <c r="BC76" s="105">
        <f>AN76-Y76</f>
        <v>188.41000000000076</v>
      </c>
      <c r="BD76" s="105"/>
      <c r="BE76" s="105"/>
      <c r="BF76" s="105"/>
      <c r="BG76" s="105"/>
      <c r="BH76" s="105">
        <f>AS76-AD76</f>
        <v>0</v>
      </c>
      <c r="BI76" s="105"/>
      <c r="BJ76" s="105"/>
      <c r="BK76" s="105"/>
      <c r="BL76" s="105"/>
      <c r="BM76" s="105">
        <v>188.41000000000076</v>
      </c>
      <c r="BN76" s="105"/>
      <c r="BO76" s="105"/>
      <c r="BP76" s="105"/>
      <c r="BQ76" s="105"/>
      <c r="BR76" s="10"/>
      <c r="BS76" s="10"/>
      <c r="BT76" s="10"/>
      <c r="BU76" s="10"/>
      <c r="BV76" s="10"/>
      <c r="BW76" s="10"/>
      <c r="BX76" s="10"/>
      <c r="BY76" s="10"/>
      <c r="BZ76" s="8"/>
    </row>
    <row r="77" spans="1:80" ht="25.5" customHeight="1" x14ac:dyDescent="0.2">
      <c r="A77" s="59"/>
      <c r="B77" s="59"/>
      <c r="C77" s="106" t="s">
        <v>126</v>
      </c>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6"/>
      <c r="BR77" s="10"/>
      <c r="BS77" s="10"/>
      <c r="BT77" s="10"/>
      <c r="BU77" s="10"/>
      <c r="BV77" s="10"/>
      <c r="BW77" s="10"/>
      <c r="BX77" s="10"/>
      <c r="BY77" s="10"/>
      <c r="BZ77" s="8"/>
      <c r="CB77" s="1" t="s">
        <v>102</v>
      </c>
    </row>
    <row r="78" spans="1:80" ht="89.25" customHeight="1" x14ac:dyDescent="0.2">
      <c r="A78" s="59">
        <v>0</v>
      </c>
      <c r="B78" s="59"/>
      <c r="C78" s="106" t="s">
        <v>127</v>
      </c>
      <c r="D78" s="72"/>
      <c r="E78" s="72"/>
      <c r="F78" s="72"/>
      <c r="G78" s="72"/>
      <c r="H78" s="72"/>
      <c r="I78" s="73"/>
      <c r="J78" s="107" t="s">
        <v>94</v>
      </c>
      <c r="K78" s="107"/>
      <c r="L78" s="107"/>
      <c r="M78" s="107"/>
      <c r="N78" s="107"/>
      <c r="O78" s="112" t="s">
        <v>78</v>
      </c>
      <c r="P78" s="72"/>
      <c r="Q78" s="72"/>
      <c r="R78" s="72"/>
      <c r="S78" s="72"/>
      <c r="T78" s="72"/>
      <c r="U78" s="72"/>
      <c r="V78" s="72"/>
      <c r="W78" s="72"/>
      <c r="X78" s="73"/>
      <c r="Y78" s="104">
        <v>3451.8</v>
      </c>
      <c r="Z78" s="104"/>
      <c r="AA78" s="104"/>
      <c r="AB78" s="104"/>
      <c r="AC78" s="104"/>
      <c r="AD78" s="104">
        <v>0</v>
      </c>
      <c r="AE78" s="104"/>
      <c r="AF78" s="104"/>
      <c r="AG78" s="104"/>
      <c r="AH78" s="104"/>
      <c r="AI78" s="104">
        <v>3451.8</v>
      </c>
      <c r="AJ78" s="104"/>
      <c r="AK78" s="104"/>
      <c r="AL78" s="104"/>
      <c r="AM78" s="104"/>
      <c r="AN78" s="104">
        <v>2840</v>
      </c>
      <c r="AO78" s="104"/>
      <c r="AP78" s="104"/>
      <c r="AQ78" s="104"/>
      <c r="AR78" s="104"/>
      <c r="AS78" s="104">
        <v>0</v>
      </c>
      <c r="AT78" s="104"/>
      <c r="AU78" s="104"/>
      <c r="AV78" s="104"/>
      <c r="AW78" s="104"/>
      <c r="AX78" s="105">
        <v>2840</v>
      </c>
      <c r="AY78" s="105"/>
      <c r="AZ78" s="105"/>
      <c r="BA78" s="105"/>
      <c r="BB78" s="105"/>
      <c r="BC78" s="105">
        <f>AN78-Y78</f>
        <v>-611.80000000000018</v>
      </c>
      <c r="BD78" s="105"/>
      <c r="BE78" s="105"/>
      <c r="BF78" s="105"/>
      <c r="BG78" s="105"/>
      <c r="BH78" s="105">
        <f>AS78-AD78</f>
        <v>0</v>
      </c>
      <c r="BI78" s="105"/>
      <c r="BJ78" s="105"/>
      <c r="BK78" s="105"/>
      <c r="BL78" s="105"/>
      <c r="BM78" s="105">
        <v>-611.80000000000018</v>
      </c>
      <c r="BN78" s="105"/>
      <c r="BO78" s="105"/>
      <c r="BP78" s="105"/>
      <c r="BQ78" s="105"/>
      <c r="BR78" s="10"/>
      <c r="BS78" s="10"/>
      <c r="BT78" s="10"/>
      <c r="BU78" s="10"/>
      <c r="BV78" s="10"/>
      <c r="BW78" s="10"/>
      <c r="BX78" s="10"/>
      <c r="BY78" s="10"/>
      <c r="BZ78" s="8"/>
    </row>
    <row r="79" spans="1:80" ht="15.75" customHeight="1" x14ac:dyDescent="0.2">
      <c r="A79" s="59"/>
      <c r="B79" s="59"/>
      <c r="C79" s="106" t="s">
        <v>128</v>
      </c>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6"/>
      <c r="BR79" s="10"/>
      <c r="BS79" s="10"/>
      <c r="BT79" s="10"/>
      <c r="BU79" s="10"/>
      <c r="BV79" s="10"/>
      <c r="BW79" s="10"/>
      <c r="BX79" s="10"/>
      <c r="BY79" s="10"/>
      <c r="BZ79" s="8"/>
      <c r="CB79" s="1" t="s">
        <v>99</v>
      </c>
    </row>
    <row r="80" spans="1:80" ht="89.25" customHeight="1" x14ac:dyDescent="0.2">
      <c r="A80" s="59">
        <v>0</v>
      </c>
      <c r="B80" s="59"/>
      <c r="C80" s="106" t="s">
        <v>129</v>
      </c>
      <c r="D80" s="72"/>
      <c r="E80" s="72"/>
      <c r="F80" s="72"/>
      <c r="G80" s="72"/>
      <c r="H80" s="72"/>
      <c r="I80" s="73"/>
      <c r="J80" s="107" t="s">
        <v>94</v>
      </c>
      <c r="K80" s="107"/>
      <c r="L80" s="107"/>
      <c r="M80" s="107"/>
      <c r="N80" s="107"/>
      <c r="O80" s="112" t="s">
        <v>78</v>
      </c>
      <c r="P80" s="72"/>
      <c r="Q80" s="72"/>
      <c r="R80" s="72"/>
      <c r="S80" s="72"/>
      <c r="T80" s="72"/>
      <c r="U80" s="72"/>
      <c r="V80" s="72"/>
      <c r="W80" s="72"/>
      <c r="X80" s="73"/>
      <c r="Y80" s="104">
        <v>33.03</v>
      </c>
      <c r="Z80" s="104"/>
      <c r="AA80" s="104"/>
      <c r="AB80" s="104"/>
      <c r="AC80" s="104"/>
      <c r="AD80" s="104">
        <v>0</v>
      </c>
      <c r="AE80" s="104"/>
      <c r="AF80" s="104"/>
      <c r="AG80" s="104"/>
      <c r="AH80" s="104"/>
      <c r="AI80" s="104">
        <v>33.03</v>
      </c>
      <c r="AJ80" s="104"/>
      <c r="AK80" s="104"/>
      <c r="AL80" s="104"/>
      <c r="AM80" s="104"/>
      <c r="AN80" s="104">
        <v>27.33</v>
      </c>
      <c r="AO80" s="104"/>
      <c r="AP80" s="104"/>
      <c r="AQ80" s="104"/>
      <c r="AR80" s="104"/>
      <c r="AS80" s="104">
        <v>0</v>
      </c>
      <c r="AT80" s="104"/>
      <c r="AU80" s="104"/>
      <c r="AV80" s="104"/>
      <c r="AW80" s="104"/>
      <c r="AX80" s="105">
        <v>27.33</v>
      </c>
      <c r="AY80" s="105"/>
      <c r="AZ80" s="105"/>
      <c r="BA80" s="105"/>
      <c r="BB80" s="105"/>
      <c r="BC80" s="105">
        <f>AN80-Y80</f>
        <v>-5.7000000000000028</v>
      </c>
      <c r="BD80" s="105"/>
      <c r="BE80" s="105"/>
      <c r="BF80" s="105"/>
      <c r="BG80" s="105"/>
      <c r="BH80" s="105">
        <f>AS80-AD80</f>
        <v>0</v>
      </c>
      <c r="BI80" s="105"/>
      <c r="BJ80" s="105"/>
      <c r="BK80" s="105"/>
      <c r="BL80" s="105"/>
      <c r="BM80" s="105">
        <v>-5.7000000000000028</v>
      </c>
      <c r="BN80" s="105"/>
      <c r="BO80" s="105"/>
      <c r="BP80" s="105"/>
      <c r="BQ80" s="105"/>
      <c r="BR80" s="10"/>
      <c r="BS80" s="10"/>
      <c r="BT80" s="10"/>
      <c r="BU80" s="10"/>
      <c r="BV80" s="10"/>
      <c r="BW80" s="10"/>
      <c r="BX80" s="10"/>
      <c r="BY80" s="10"/>
      <c r="BZ80" s="8"/>
    </row>
    <row r="81" spans="1:80" ht="25.5" customHeight="1" x14ac:dyDescent="0.2">
      <c r="A81" s="59"/>
      <c r="B81" s="59"/>
      <c r="C81" s="106" t="s">
        <v>130</v>
      </c>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6"/>
      <c r="BR81" s="10"/>
      <c r="BS81" s="10"/>
      <c r="BT81" s="10"/>
      <c r="BU81" s="10"/>
      <c r="BV81" s="10"/>
      <c r="BW81" s="10"/>
      <c r="BX81" s="10"/>
      <c r="BY81" s="10"/>
      <c r="BZ81" s="8"/>
      <c r="CB81" s="1" t="s">
        <v>98</v>
      </c>
    </row>
    <row r="82" spans="1:80" s="30" customFormat="1" ht="15.75" x14ac:dyDescent="0.2">
      <c r="A82" s="77">
        <v>0</v>
      </c>
      <c r="B82" s="77"/>
      <c r="C82" s="113" t="s">
        <v>95</v>
      </c>
      <c r="D82" s="79"/>
      <c r="E82" s="79"/>
      <c r="F82" s="79"/>
      <c r="G82" s="79"/>
      <c r="H82" s="79"/>
      <c r="I82" s="80"/>
      <c r="J82" s="99" t="s">
        <v>70</v>
      </c>
      <c r="K82" s="99"/>
      <c r="L82" s="99"/>
      <c r="M82" s="99"/>
      <c r="N82" s="99"/>
      <c r="O82" s="114" t="s">
        <v>70</v>
      </c>
      <c r="P82" s="79"/>
      <c r="Q82" s="79"/>
      <c r="R82" s="79"/>
      <c r="S82" s="79"/>
      <c r="T82" s="79"/>
      <c r="U82" s="79"/>
      <c r="V82" s="79"/>
      <c r="W82" s="79"/>
      <c r="X82" s="8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1"/>
      <c r="AY82" s="101"/>
      <c r="AZ82" s="101"/>
      <c r="BA82" s="101"/>
      <c r="BB82" s="101"/>
      <c r="BC82" s="101"/>
      <c r="BD82" s="101"/>
      <c r="BE82" s="101"/>
      <c r="BF82" s="101"/>
      <c r="BG82" s="101"/>
      <c r="BH82" s="101"/>
      <c r="BI82" s="101"/>
      <c r="BJ82" s="101"/>
      <c r="BK82" s="101"/>
      <c r="BL82" s="101"/>
      <c r="BM82" s="101"/>
      <c r="BN82" s="101"/>
      <c r="BO82" s="101"/>
      <c r="BP82" s="101"/>
      <c r="BQ82" s="101"/>
      <c r="BR82" s="32"/>
      <c r="BS82" s="32"/>
      <c r="BT82" s="32"/>
      <c r="BU82" s="32"/>
      <c r="BV82" s="32"/>
      <c r="BW82" s="32"/>
      <c r="BX82" s="32"/>
      <c r="BY82" s="32"/>
      <c r="BZ82" s="33"/>
    </row>
    <row r="83" spans="1:80" ht="76.5" customHeight="1" x14ac:dyDescent="0.2">
      <c r="A83" s="59">
        <v>0</v>
      </c>
      <c r="B83" s="59"/>
      <c r="C83" s="106" t="s">
        <v>131</v>
      </c>
      <c r="D83" s="72"/>
      <c r="E83" s="72"/>
      <c r="F83" s="72"/>
      <c r="G83" s="72"/>
      <c r="H83" s="72"/>
      <c r="I83" s="73"/>
      <c r="J83" s="107" t="s">
        <v>96</v>
      </c>
      <c r="K83" s="107"/>
      <c r="L83" s="107"/>
      <c r="M83" s="107"/>
      <c r="N83" s="107"/>
      <c r="O83" s="112" t="s">
        <v>78</v>
      </c>
      <c r="P83" s="72"/>
      <c r="Q83" s="72"/>
      <c r="R83" s="72"/>
      <c r="S83" s="72"/>
      <c r="T83" s="72"/>
      <c r="U83" s="72"/>
      <c r="V83" s="72"/>
      <c r="W83" s="72"/>
      <c r="X83" s="73"/>
      <c r="Y83" s="104">
        <v>51.3</v>
      </c>
      <c r="Z83" s="104"/>
      <c r="AA83" s="104"/>
      <c r="AB83" s="104"/>
      <c r="AC83" s="104"/>
      <c r="AD83" s="104">
        <v>0</v>
      </c>
      <c r="AE83" s="104"/>
      <c r="AF83" s="104"/>
      <c r="AG83" s="104"/>
      <c r="AH83" s="104"/>
      <c r="AI83" s="104">
        <v>51.3</v>
      </c>
      <c r="AJ83" s="104"/>
      <c r="AK83" s="104"/>
      <c r="AL83" s="104"/>
      <c r="AM83" s="104"/>
      <c r="AN83" s="104">
        <v>46.1</v>
      </c>
      <c r="AO83" s="104"/>
      <c r="AP83" s="104"/>
      <c r="AQ83" s="104"/>
      <c r="AR83" s="104"/>
      <c r="AS83" s="104">
        <v>0</v>
      </c>
      <c r="AT83" s="104"/>
      <c r="AU83" s="104"/>
      <c r="AV83" s="104"/>
      <c r="AW83" s="104"/>
      <c r="AX83" s="105">
        <v>46.1</v>
      </c>
      <c r="AY83" s="105"/>
      <c r="AZ83" s="105"/>
      <c r="BA83" s="105"/>
      <c r="BB83" s="105"/>
      <c r="BC83" s="105">
        <f>AN83-Y83</f>
        <v>-5.1999999999999957</v>
      </c>
      <c r="BD83" s="105"/>
      <c r="BE83" s="105"/>
      <c r="BF83" s="105"/>
      <c r="BG83" s="105"/>
      <c r="BH83" s="105">
        <f>AS83-AD83</f>
        <v>0</v>
      </c>
      <c r="BI83" s="105"/>
      <c r="BJ83" s="105"/>
      <c r="BK83" s="105"/>
      <c r="BL83" s="105"/>
      <c r="BM83" s="105">
        <v>-5.1999999999999957</v>
      </c>
      <c r="BN83" s="105"/>
      <c r="BO83" s="105"/>
      <c r="BP83" s="105"/>
      <c r="BQ83" s="105"/>
      <c r="BR83" s="10"/>
      <c r="BS83" s="10"/>
      <c r="BT83" s="10"/>
      <c r="BU83" s="10"/>
      <c r="BV83" s="10"/>
      <c r="BW83" s="10"/>
      <c r="BX83" s="10"/>
      <c r="BY83" s="10"/>
      <c r="BZ83" s="8"/>
    </row>
    <row r="84" spans="1:80" ht="15.75" customHeight="1" x14ac:dyDescent="0.2">
      <c r="A84" s="59"/>
      <c r="B84" s="59"/>
      <c r="C84" s="106" t="s">
        <v>132</v>
      </c>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6"/>
      <c r="BR84" s="10"/>
      <c r="BS84" s="10"/>
      <c r="BT84" s="10"/>
      <c r="BU84" s="10"/>
      <c r="BV84" s="10"/>
      <c r="BW84" s="10"/>
      <c r="BX84" s="10"/>
      <c r="BY84" s="10"/>
      <c r="BZ84" s="8"/>
      <c r="CB84" s="1" t="s">
        <v>100</v>
      </c>
    </row>
    <row r="85" spans="1:80" ht="76.5" customHeight="1" x14ac:dyDescent="0.2">
      <c r="A85" s="59"/>
      <c r="B85" s="59"/>
      <c r="C85" s="106" t="s">
        <v>133</v>
      </c>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6"/>
      <c r="BR85" s="10"/>
      <c r="BS85" s="10"/>
      <c r="BT85" s="10"/>
      <c r="BU85" s="10"/>
      <c r="BV85" s="10"/>
      <c r="BW85" s="10"/>
      <c r="BX85" s="10"/>
      <c r="BY85" s="10"/>
      <c r="BZ85" s="8"/>
      <c r="CB85" s="1" t="s">
        <v>105</v>
      </c>
    </row>
    <row r="87" spans="1:80" ht="15.95" customHeight="1" x14ac:dyDescent="0.2">
      <c r="A87" s="46" t="s">
        <v>51</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row>
    <row r="88" spans="1:80" ht="15.95" customHeight="1" x14ac:dyDescent="0.2">
      <c r="A88" s="102" t="s">
        <v>135</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row>
    <row r="89" spans="1:80" ht="15.95" customHeight="1" x14ac:dyDescent="0.2">
      <c r="A89" s="16"/>
      <c r="B89" s="16"/>
      <c r="C89" s="16"/>
      <c r="D89" s="16"/>
      <c r="E89" s="16"/>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row>
    <row r="90" spans="1:80" ht="12" customHeight="1" x14ac:dyDescent="0.2">
      <c r="A90" s="29" t="s">
        <v>65</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row>
    <row r="91" spans="1:80" ht="15.95" customHeight="1" x14ac:dyDescent="0.25">
      <c r="A91" s="28"/>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row>
    <row r="92" spans="1:80" ht="42" customHeight="1" x14ac:dyDescent="0.2">
      <c r="A92" s="109" t="s">
        <v>82</v>
      </c>
      <c r="B92" s="103"/>
      <c r="C92" s="103"/>
      <c r="D92" s="103"/>
      <c r="E92" s="103"/>
      <c r="F92" s="103"/>
      <c r="G92" s="103"/>
      <c r="H92" s="103"/>
      <c r="I92" s="103"/>
      <c r="J92" s="103"/>
      <c r="K92" s="103"/>
      <c r="L92" s="103"/>
      <c r="M92" s="103"/>
      <c r="N92" s="103"/>
      <c r="O92" s="103"/>
      <c r="P92" s="103"/>
      <c r="Q92" s="103"/>
      <c r="R92" s="103"/>
      <c r="S92" s="103"/>
      <c r="T92" s="103"/>
      <c r="U92" s="103"/>
      <c r="V92" s="103"/>
      <c r="W92" s="110"/>
      <c r="X92" s="110"/>
      <c r="Y92" s="110"/>
      <c r="Z92" s="110"/>
      <c r="AA92" s="110"/>
      <c r="AB92" s="110"/>
      <c r="AC92" s="110"/>
      <c r="AD92" s="110"/>
      <c r="AE92" s="110"/>
      <c r="AF92" s="110"/>
      <c r="AG92" s="110"/>
      <c r="AH92" s="110"/>
      <c r="AI92" s="110"/>
      <c r="AJ92" s="110"/>
      <c r="AK92" s="110"/>
      <c r="AL92" s="110"/>
      <c r="AM92" s="110"/>
      <c r="AN92" s="3"/>
      <c r="AO92" s="3"/>
      <c r="AP92" s="111" t="s">
        <v>84</v>
      </c>
      <c r="AQ92" s="40"/>
      <c r="AR92" s="40"/>
      <c r="AS92" s="40"/>
      <c r="AT92" s="40"/>
      <c r="AU92" s="40"/>
      <c r="AV92" s="40"/>
      <c r="AW92" s="40"/>
      <c r="AX92" s="40"/>
      <c r="AY92" s="40"/>
      <c r="AZ92" s="40"/>
      <c r="BA92" s="40"/>
      <c r="BB92" s="40"/>
      <c r="BC92" s="40"/>
      <c r="BD92" s="40"/>
      <c r="BE92" s="40"/>
      <c r="BF92" s="40"/>
      <c r="BG92" s="40"/>
      <c r="BH92" s="40"/>
    </row>
    <row r="93" spans="1:80" x14ac:dyDescent="0.2">
      <c r="W93" s="108" t="s">
        <v>9</v>
      </c>
      <c r="X93" s="108"/>
      <c r="Y93" s="108"/>
      <c r="Z93" s="108"/>
      <c r="AA93" s="108"/>
      <c r="AB93" s="108"/>
      <c r="AC93" s="108"/>
      <c r="AD93" s="108"/>
      <c r="AE93" s="108"/>
      <c r="AF93" s="108"/>
      <c r="AG93" s="108"/>
      <c r="AH93" s="108"/>
      <c r="AI93" s="108"/>
      <c r="AJ93" s="108"/>
      <c r="AK93" s="108"/>
      <c r="AL93" s="108"/>
      <c r="AM93" s="108"/>
      <c r="AN93" s="4"/>
      <c r="AO93" s="4"/>
      <c r="AP93" s="108" t="s">
        <v>10</v>
      </c>
      <c r="AQ93" s="108"/>
      <c r="AR93" s="108"/>
      <c r="AS93" s="108"/>
      <c r="AT93" s="108"/>
      <c r="AU93" s="108"/>
      <c r="AV93" s="108"/>
      <c r="AW93" s="108"/>
      <c r="AX93" s="108"/>
      <c r="AY93" s="108"/>
      <c r="AZ93" s="108"/>
      <c r="BA93" s="108"/>
      <c r="BB93" s="108"/>
      <c r="BC93" s="108"/>
      <c r="BD93" s="108"/>
      <c r="BE93" s="108"/>
      <c r="BF93" s="108"/>
      <c r="BG93" s="108"/>
      <c r="BH93" s="108"/>
    </row>
    <row r="96" spans="1:80" ht="15.95" customHeight="1" x14ac:dyDescent="0.2">
      <c r="A96" s="109" t="s">
        <v>83</v>
      </c>
      <c r="B96" s="103"/>
      <c r="C96" s="103"/>
      <c r="D96" s="103"/>
      <c r="E96" s="103"/>
      <c r="F96" s="103"/>
      <c r="G96" s="103"/>
      <c r="H96" s="103"/>
      <c r="I96" s="103"/>
      <c r="J96" s="103"/>
      <c r="K96" s="103"/>
      <c r="L96" s="103"/>
      <c r="M96" s="103"/>
      <c r="N96" s="103"/>
      <c r="O96" s="103"/>
      <c r="P96" s="103"/>
      <c r="Q96" s="103"/>
      <c r="R96" s="103"/>
      <c r="S96" s="103"/>
      <c r="T96" s="103"/>
      <c r="U96" s="103"/>
      <c r="V96" s="103"/>
      <c r="W96" s="110"/>
      <c r="X96" s="110"/>
      <c r="Y96" s="110"/>
      <c r="Z96" s="110"/>
      <c r="AA96" s="110"/>
      <c r="AB96" s="110"/>
      <c r="AC96" s="110"/>
      <c r="AD96" s="110"/>
      <c r="AE96" s="110"/>
      <c r="AF96" s="110"/>
      <c r="AG96" s="110"/>
      <c r="AH96" s="110"/>
      <c r="AI96" s="110"/>
      <c r="AJ96" s="110"/>
      <c r="AK96" s="110"/>
      <c r="AL96" s="110"/>
      <c r="AM96" s="110"/>
      <c r="AN96" s="3"/>
      <c r="AO96" s="3"/>
      <c r="AP96" s="111" t="s">
        <v>85</v>
      </c>
      <c r="AQ96" s="40"/>
      <c r="AR96" s="40"/>
      <c r="AS96" s="40"/>
      <c r="AT96" s="40"/>
      <c r="AU96" s="40"/>
      <c r="AV96" s="40"/>
      <c r="AW96" s="40"/>
      <c r="AX96" s="40"/>
      <c r="AY96" s="40"/>
      <c r="AZ96" s="40"/>
      <c r="BA96" s="40"/>
      <c r="BB96" s="40"/>
      <c r="BC96" s="40"/>
      <c r="BD96" s="40"/>
      <c r="BE96" s="40"/>
      <c r="BF96" s="40"/>
      <c r="BG96" s="40"/>
      <c r="BH96" s="40"/>
    </row>
    <row r="97" spans="23:60" x14ac:dyDescent="0.2">
      <c r="W97" s="108" t="s">
        <v>9</v>
      </c>
      <c r="X97" s="108"/>
      <c r="Y97" s="108"/>
      <c r="Z97" s="108"/>
      <c r="AA97" s="108"/>
      <c r="AB97" s="108"/>
      <c r="AC97" s="108"/>
      <c r="AD97" s="108"/>
      <c r="AE97" s="108"/>
      <c r="AF97" s="108"/>
      <c r="AG97" s="108"/>
      <c r="AH97" s="108"/>
      <c r="AI97" s="108"/>
      <c r="AJ97" s="108"/>
      <c r="AK97" s="108"/>
      <c r="AL97" s="108"/>
      <c r="AM97" s="108"/>
      <c r="AN97" s="4"/>
      <c r="AO97" s="4"/>
      <c r="AP97" s="108" t="s">
        <v>10</v>
      </c>
      <c r="AQ97" s="108"/>
      <c r="AR97" s="108"/>
      <c r="AS97" s="108"/>
      <c r="AT97" s="108"/>
      <c r="AU97" s="108"/>
      <c r="AV97" s="108"/>
      <c r="AW97" s="108"/>
      <c r="AX97" s="108"/>
      <c r="AY97" s="108"/>
      <c r="AZ97" s="108"/>
      <c r="BA97" s="108"/>
      <c r="BB97" s="108"/>
      <c r="BC97" s="108"/>
      <c r="BD97" s="108"/>
      <c r="BE97" s="108"/>
      <c r="BF97" s="108"/>
      <c r="BG97" s="108"/>
      <c r="BH97" s="108"/>
    </row>
  </sheetData>
  <mergeCells count="422">
    <mergeCell ref="C84:BQ84"/>
    <mergeCell ref="C85:BQ85"/>
    <mergeCell ref="C65:BQ65"/>
    <mergeCell ref="C67:BQ67"/>
    <mergeCell ref="C69:BQ69"/>
    <mergeCell ref="C72:BQ72"/>
    <mergeCell ref="C74:BQ74"/>
    <mergeCell ref="C77:BQ77"/>
    <mergeCell ref="A85:B85"/>
    <mergeCell ref="BM83:BQ83"/>
    <mergeCell ref="A84:B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A82:B82"/>
    <mergeCell ref="C82:I82"/>
    <mergeCell ref="J82:N82"/>
    <mergeCell ref="O82:X82"/>
    <mergeCell ref="Y82:AC82"/>
    <mergeCell ref="AD82:AH82"/>
    <mergeCell ref="AI82:AM82"/>
    <mergeCell ref="AN82:AR82"/>
    <mergeCell ref="AS82:AW82"/>
    <mergeCell ref="C81:BQ81"/>
    <mergeCell ref="AX80:BB80"/>
    <mergeCell ref="BC80:BG80"/>
    <mergeCell ref="BH80:BL80"/>
    <mergeCell ref="BM80:BQ80"/>
    <mergeCell ref="A81:B81"/>
    <mergeCell ref="A80:B80"/>
    <mergeCell ref="C80:I80"/>
    <mergeCell ref="J80:N80"/>
    <mergeCell ref="O80:X80"/>
    <mergeCell ref="Y80:AC80"/>
    <mergeCell ref="AD80:AH80"/>
    <mergeCell ref="AI80:AM80"/>
    <mergeCell ref="AN80:AR80"/>
    <mergeCell ref="AS80:AW80"/>
    <mergeCell ref="C79:BQ79"/>
    <mergeCell ref="AX78:BB78"/>
    <mergeCell ref="BC78:BG78"/>
    <mergeCell ref="BH78:BL78"/>
    <mergeCell ref="BM78:BQ78"/>
    <mergeCell ref="A79:B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A73:B73"/>
    <mergeCell ref="C73:I73"/>
    <mergeCell ref="J73:N73"/>
    <mergeCell ref="O73:X73"/>
    <mergeCell ref="Y73:AC73"/>
    <mergeCell ref="AD73:AH73"/>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A66:B66"/>
    <mergeCell ref="C66:I66"/>
    <mergeCell ref="J66:N66"/>
    <mergeCell ref="O66:X66"/>
    <mergeCell ref="Y66:AC66"/>
    <mergeCell ref="AD66:AH66"/>
    <mergeCell ref="AI66:AM66"/>
    <mergeCell ref="AN66:AR66"/>
    <mergeCell ref="AS66:AW66"/>
    <mergeCell ref="A65:B65"/>
    <mergeCell ref="AN64:AR64"/>
    <mergeCell ref="AS64:AW64"/>
    <mergeCell ref="AX64:BB64"/>
    <mergeCell ref="BC64:BG64"/>
    <mergeCell ref="BH64:BL64"/>
    <mergeCell ref="BM64:BQ64"/>
    <mergeCell ref="BC63:BG63"/>
    <mergeCell ref="BH63:BL63"/>
    <mergeCell ref="BM63:BQ63"/>
    <mergeCell ref="A64:B64"/>
    <mergeCell ref="C64:I64"/>
    <mergeCell ref="J64:N64"/>
    <mergeCell ref="O64:X64"/>
    <mergeCell ref="Y64:AC64"/>
    <mergeCell ref="AD64:AH64"/>
    <mergeCell ref="AI64:AM64"/>
    <mergeCell ref="A63:B63"/>
    <mergeCell ref="C63:I63"/>
    <mergeCell ref="J63:N63"/>
    <mergeCell ref="O63:X63"/>
    <mergeCell ref="Y63:AC63"/>
    <mergeCell ref="AD63:AH63"/>
    <mergeCell ref="A46:B46"/>
    <mergeCell ref="C46:Z46"/>
    <mergeCell ref="AA46:AE46"/>
    <mergeCell ref="AF46:AJ46"/>
    <mergeCell ref="AK46:AO46"/>
    <mergeCell ref="AP46:AT46"/>
    <mergeCell ref="AU46:AY46"/>
    <mergeCell ref="BI44:BM44"/>
    <mergeCell ref="BN44:BQ44"/>
    <mergeCell ref="A45:B45"/>
    <mergeCell ref="A44:B44"/>
    <mergeCell ref="C44:Z44"/>
    <mergeCell ref="AA44:AE44"/>
    <mergeCell ref="AF44:AJ44"/>
    <mergeCell ref="AK44:AO44"/>
    <mergeCell ref="AP44:AT44"/>
    <mergeCell ref="AU44:AY44"/>
    <mergeCell ref="AZ44:BC44"/>
    <mergeCell ref="BC62:BG62"/>
    <mergeCell ref="BH62:BL62"/>
    <mergeCell ref="AX60:BB60"/>
    <mergeCell ref="BC60:BG60"/>
    <mergeCell ref="BH60:BL60"/>
    <mergeCell ref="AN58:BB58"/>
    <mergeCell ref="BC58:BQ58"/>
    <mergeCell ref="BH59:BL59"/>
    <mergeCell ref="AQ54:AV54"/>
    <mergeCell ref="AW54:BA54"/>
    <mergeCell ref="BB54:BF54"/>
    <mergeCell ref="BG54:BL54"/>
    <mergeCell ref="BM62:BQ62"/>
    <mergeCell ref="BM60:BQ60"/>
    <mergeCell ref="W97:AM97"/>
    <mergeCell ref="AP97:BH97"/>
    <mergeCell ref="A92:V92"/>
    <mergeCell ref="W92:AM92"/>
    <mergeCell ref="AP92:BH92"/>
    <mergeCell ref="W93:AM93"/>
    <mergeCell ref="AP93:BH93"/>
    <mergeCell ref="A96:V96"/>
    <mergeCell ref="W96:AM96"/>
    <mergeCell ref="AP96:BH96"/>
    <mergeCell ref="A87:BL87"/>
    <mergeCell ref="A88:BL88"/>
    <mergeCell ref="AI63:AM63"/>
    <mergeCell ref="AN63:AR63"/>
    <mergeCell ref="AS63:AW63"/>
    <mergeCell ref="AX63:BB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2:BB62"/>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Y59:AC59"/>
    <mergeCell ref="AD59:AH59"/>
    <mergeCell ref="AI59:AM59"/>
    <mergeCell ref="AN59:AR59"/>
    <mergeCell ref="AS59:AW59"/>
    <mergeCell ref="AX59:BB59"/>
    <mergeCell ref="BC59:BG59"/>
    <mergeCell ref="A53:P53"/>
    <mergeCell ref="Q53:U53"/>
    <mergeCell ref="V53:Z53"/>
    <mergeCell ref="AA53:AF53"/>
    <mergeCell ref="AG53:AK53"/>
    <mergeCell ref="AL53:AP53"/>
    <mergeCell ref="A56:BQ56"/>
    <mergeCell ref="A58:B59"/>
    <mergeCell ref="C58:I59"/>
    <mergeCell ref="J58:N59"/>
    <mergeCell ref="O58:X59"/>
    <mergeCell ref="Y58:AM58"/>
    <mergeCell ref="AQ53:AV53"/>
    <mergeCell ref="AW53:BA53"/>
    <mergeCell ref="BB53:BF53"/>
    <mergeCell ref="BG53:BL53"/>
    <mergeCell ref="A54:P54"/>
    <mergeCell ref="Q54:U54"/>
    <mergeCell ref="V54:Z54"/>
    <mergeCell ref="AA54:AF54"/>
    <mergeCell ref="AG54:AK54"/>
    <mergeCell ref="AL54:AP54"/>
    <mergeCell ref="Q52:U52"/>
    <mergeCell ref="V52:Z52"/>
    <mergeCell ref="AA52:AF52"/>
    <mergeCell ref="AG52:AK52"/>
    <mergeCell ref="AL52:AP52"/>
    <mergeCell ref="AQ52:AV52"/>
    <mergeCell ref="AW52:BA52"/>
    <mergeCell ref="BB52:BF52"/>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BG52:BL52"/>
    <mergeCell ref="A52:P52"/>
    <mergeCell ref="AU42:AY42"/>
    <mergeCell ref="AZ42:BC42"/>
    <mergeCell ref="BD42:BH42"/>
    <mergeCell ref="BI42:BM42"/>
    <mergeCell ref="BN42:BQ42"/>
    <mergeCell ref="A48:BL48"/>
    <mergeCell ref="A43:B43"/>
    <mergeCell ref="AZ41:BC41"/>
    <mergeCell ref="BD41:BH41"/>
    <mergeCell ref="BI41:BM41"/>
    <mergeCell ref="BN41:BQ41"/>
    <mergeCell ref="A42:B42"/>
    <mergeCell ref="C42:Z42"/>
    <mergeCell ref="AA42:AE42"/>
    <mergeCell ref="AF42:AJ42"/>
    <mergeCell ref="AK42:AO42"/>
    <mergeCell ref="AP42:AT42"/>
    <mergeCell ref="BD44:BH44"/>
    <mergeCell ref="C43:BQ43"/>
    <mergeCell ref="C45:BQ45"/>
    <mergeCell ref="AZ46:BC46"/>
    <mergeCell ref="BD46:BH46"/>
    <mergeCell ref="BI46:BM46"/>
    <mergeCell ref="BN46:BQ46"/>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2">
    <cfRule type="cellIs" dxfId="47" priority="49" stopIfTrue="1" operator="equal">
      <formula>$C61</formula>
    </cfRule>
  </conditionalFormatting>
  <conditionalFormatting sqref="A62:B62">
    <cfRule type="cellIs" dxfId="46" priority="50" stopIfTrue="1" operator="equal">
      <formula>0</formula>
    </cfRule>
  </conditionalFormatting>
  <conditionalFormatting sqref="C63">
    <cfRule type="cellIs" dxfId="45" priority="47" stopIfTrue="1" operator="equal">
      <formula>$C62</formula>
    </cfRule>
  </conditionalFormatting>
  <conditionalFormatting sqref="A63:B63">
    <cfRule type="cellIs" dxfId="44" priority="48" stopIfTrue="1" operator="equal">
      <formula>0</formula>
    </cfRule>
  </conditionalFormatting>
  <conditionalFormatting sqref="C64">
    <cfRule type="cellIs" dxfId="43" priority="45" stopIfTrue="1" operator="equal">
      <formula>$C63</formula>
    </cfRule>
  </conditionalFormatting>
  <conditionalFormatting sqref="A64:B64">
    <cfRule type="cellIs" dxfId="42" priority="46" stopIfTrue="1" operator="equal">
      <formula>0</formula>
    </cfRule>
  </conditionalFormatting>
  <conditionalFormatting sqref="C65">
    <cfRule type="cellIs" dxfId="41" priority="43" stopIfTrue="1" operator="equal">
      <formula>$C64</formula>
    </cfRule>
  </conditionalFormatting>
  <conditionalFormatting sqref="A65:B65">
    <cfRule type="cellIs" dxfId="40" priority="44" stopIfTrue="1" operator="equal">
      <formula>0</formula>
    </cfRule>
  </conditionalFormatting>
  <conditionalFormatting sqref="C66">
    <cfRule type="cellIs" dxfId="39" priority="41" stopIfTrue="1" operator="equal">
      <formula>$C65</formula>
    </cfRule>
  </conditionalFormatting>
  <conditionalFormatting sqref="A66:B66">
    <cfRule type="cellIs" dxfId="38" priority="42" stopIfTrue="1" operator="equal">
      <formula>0</formula>
    </cfRule>
  </conditionalFormatting>
  <conditionalFormatting sqref="C67">
    <cfRule type="cellIs" dxfId="37" priority="39" stopIfTrue="1" operator="equal">
      <formula>$C66</formula>
    </cfRule>
  </conditionalFormatting>
  <conditionalFormatting sqref="A67:B67">
    <cfRule type="cellIs" dxfId="36" priority="40" stopIfTrue="1" operator="equal">
      <formula>0</formula>
    </cfRule>
  </conditionalFormatting>
  <conditionalFormatting sqref="C68">
    <cfRule type="cellIs" dxfId="35" priority="37" stopIfTrue="1" operator="equal">
      <formula>$C67</formula>
    </cfRule>
  </conditionalFormatting>
  <conditionalFormatting sqref="A68:B68">
    <cfRule type="cellIs" dxfId="34" priority="38" stopIfTrue="1" operator="equal">
      <formula>0</formula>
    </cfRule>
  </conditionalFormatting>
  <conditionalFormatting sqref="C69">
    <cfRule type="cellIs" dxfId="33" priority="35" stopIfTrue="1" operator="equal">
      <formula>$C68</formula>
    </cfRule>
  </conditionalFormatting>
  <conditionalFormatting sqref="A69:B69">
    <cfRule type="cellIs" dxfId="32" priority="36" stopIfTrue="1" operator="equal">
      <formula>0</formula>
    </cfRule>
  </conditionalFormatting>
  <conditionalFormatting sqref="C70">
    <cfRule type="cellIs" dxfId="31" priority="33" stopIfTrue="1" operator="equal">
      <formula>$C69</formula>
    </cfRule>
  </conditionalFormatting>
  <conditionalFormatting sqref="A70:B70">
    <cfRule type="cellIs" dxfId="30" priority="34" stopIfTrue="1" operator="equal">
      <formula>0</formula>
    </cfRule>
  </conditionalFormatting>
  <conditionalFormatting sqref="C71">
    <cfRule type="cellIs" dxfId="29" priority="31" stopIfTrue="1" operator="equal">
      <formula>$C70</formula>
    </cfRule>
  </conditionalFormatting>
  <conditionalFormatting sqref="A71:B71">
    <cfRule type="cellIs" dxfId="28" priority="32" stopIfTrue="1" operator="equal">
      <formula>0</formula>
    </cfRule>
  </conditionalFormatting>
  <conditionalFormatting sqref="C72">
    <cfRule type="cellIs" dxfId="27" priority="29" stopIfTrue="1" operator="equal">
      <formula>$C71</formula>
    </cfRule>
  </conditionalFormatting>
  <conditionalFormatting sqref="A72:B72">
    <cfRule type="cellIs" dxfId="26" priority="30" stopIfTrue="1" operator="equal">
      <formula>0</formula>
    </cfRule>
  </conditionalFormatting>
  <conditionalFormatting sqref="C73">
    <cfRule type="cellIs" dxfId="25" priority="27" stopIfTrue="1" operator="equal">
      <formula>$C72</formula>
    </cfRule>
  </conditionalFormatting>
  <conditionalFormatting sqref="A73:B73">
    <cfRule type="cellIs" dxfId="24" priority="28" stopIfTrue="1" operator="equal">
      <formula>0</formula>
    </cfRule>
  </conditionalFormatting>
  <conditionalFormatting sqref="C74">
    <cfRule type="cellIs" dxfId="23" priority="25" stopIfTrue="1" operator="equal">
      <formula>$C73</formula>
    </cfRule>
  </conditionalFormatting>
  <conditionalFormatting sqref="A74:B74">
    <cfRule type="cellIs" dxfId="22" priority="26" stopIfTrue="1" operator="equal">
      <formula>0</formula>
    </cfRule>
  </conditionalFormatting>
  <conditionalFormatting sqref="C75">
    <cfRule type="cellIs" dxfId="21" priority="23" stopIfTrue="1" operator="equal">
      <formula>$C74</formula>
    </cfRule>
  </conditionalFormatting>
  <conditionalFormatting sqref="A75:B75">
    <cfRule type="cellIs" dxfId="20" priority="24" stopIfTrue="1" operator="equal">
      <formula>0</formula>
    </cfRule>
  </conditionalFormatting>
  <conditionalFormatting sqref="C76">
    <cfRule type="cellIs" dxfId="19" priority="21" stopIfTrue="1" operator="equal">
      <formula>$C75</formula>
    </cfRule>
  </conditionalFormatting>
  <conditionalFormatting sqref="A76:B76">
    <cfRule type="cellIs" dxfId="18" priority="22" stopIfTrue="1" operator="equal">
      <formula>0</formula>
    </cfRule>
  </conditionalFormatting>
  <conditionalFormatting sqref="C77">
    <cfRule type="cellIs" dxfId="17" priority="19" stopIfTrue="1" operator="equal">
      <formula>$C76</formula>
    </cfRule>
  </conditionalFormatting>
  <conditionalFormatting sqref="A77:B77">
    <cfRule type="cellIs" dxfId="16" priority="20" stopIfTrue="1" operator="equal">
      <formula>0</formula>
    </cfRule>
  </conditionalFormatting>
  <conditionalFormatting sqref="C78">
    <cfRule type="cellIs" dxfId="15" priority="17" stopIfTrue="1" operator="equal">
      <formula>$C77</formula>
    </cfRule>
  </conditionalFormatting>
  <conditionalFormatting sqref="A78:B78">
    <cfRule type="cellIs" dxfId="14" priority="18" stopIfTrue="1" operator="equal">
      <formula>0</formula>
    </cfRule>
  </conditionalFormatting>
  <conditionalFormatting sqref="C79">
    <cfRule type="cellIs" dxfId="13" priority="15" stopIfTrue="1" operator="equal">
      <formula>$C78</formula>
    </cfRule>
  </conditionalFormatting>
  <conditionalFormatting sqref="A79:B79">
    <cfRule type="cellIs" dxfId="12" priority="16" stopIfTrue="1" operator="equal">
      <formula>0</formula>
    </cfRule>
  </conditionalFormatting>
  <conditionalFormatting sqref="C80">
    <cfRule type="cellIs" dxfId="11" priority="13" stopIfTrue="1" operator="equal">
      <formula>$C79</formula>
    </cfRule>
  </conditionalFormatting>
  <conditionalFormatting sqref="A80:B80">
    <cfRule type="cellIs" dxfId="10" priority="14" stopIfTrue="1" operator="equal">
      <formula>0</formula>
    </cfRule>
  </conditionalFormatting>
  <conditionalFormatting sqref="C81">
    <cfRule type="cellIs" dxfId="9" priority="11" stopIfTrue="1" operator="equal">
      <formula>$C80</formula>
    </cfRule>
  </conditionalFormatting>
  <conditionalFormatting sqref="A81:B81">
    <cfRule type="cellIs" dxfId="8" priority="12" stopIfTrue="1" operator="equal">
      <formula>0</formula>
    </cfRule>
  </conditionalFormatting>
  <conditionalFormatting sqref="C82">
    <cfRule type="cellIs" dxfId="7" priority="9" stopIfTrue="1" operator="equal">
      <formula>$C81</formula>
    </cfRule>
  </conditionalFormatting>
  <conditionalFormatting sqref="A82:B82">
    <cfRule type="cellIs" dxfId="6" priority="10" stopIfTrue="1" operator="equal">
      <formula>0</formula>
    </cfRule>
  </conditionalFormatting>
  <conditionalFormatting sqref="C83">
    <cfRule type="cellIs" dxfId="5" priority="7" stopIfTrue="1" operator="equal">
      <formula>$C82</formula>
    </cfRule>
  </conditionalFormatting>
  <conditionalFormatting sqref="A83:B83">
    <cfRule type="cellIs" dxfId="4" priority="8" stopIfTrue="1" operator="equal">
      <formula>0</formula>
    </cfRule>
  </conditionalFormatting>
  <conditionalFormatting sqref="C84">
    <cfRule type="cellIs" dxfId="3" priority="5" stopIfTrue="1" operator="equal">
      <formula>$C83</formula>
    </cfRule>
  </conditionalFormatting>
  <conditionalFormatting sqref="A84:B84">
    <cfRule type="cellIs" dxfId="2" priority="6" stopIfTrue="1" operator="equal">
      <formula>0</formula>
    </cfRule>
  </conditionalFormatting>
  <conditionalFormatting sqref="C85">
    <cfRule type="cellIs" dxfId="1" priority="3" stopIfTrue="1" operator="equal">
      <formula>$C84</formula>
    </cfRule>
  </conditionalFormatting>
  <conditionalFormatting sqref="A85:B85">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КПК0615061</vt:lpstr>
      <vt:lpstr>КПК0615061!Область_печати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2022-02-02T13:26:29Z</dcterms:modified>
</cp:coreProperties>
</file>