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КПК0611070" sheetId="8" r:id="rId1"/>
  </sheets>
  <definedNames>
    <definedName name="_xlnm.Print_Area" localSheetId="0">КПК0611070!$A$1:$BM$95</definedName>
  </definedNames>
  <calcPr calcId="145621" refMode="R1C1"/>
</workbook>
</file>

<file path=xl/calcChain.xml><?xml version="1.0" encoding="utf-8"?>
<calcChain xmlns="http://schemas.openxmlformats.org/spreadsheetml/2006/main">
  <c r="AR60" i="8" l="1"/>
  <c r="AS52" i="8"/>
  <c r="AS51" i="8"/>
  <c r="AS50" i="8"/>
  <c r="AS49" i="8"/>
</calcChain>
</file>

<file path=xl/sharedStrings.xml><?xml version="1.0" encoding="utf-8"?>
<sst xmlns="http://schemas.openxmlformats.org/spreadsheetml/2006/main" count="168" uniqueCount="115">
  <si>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</si>
  <si>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</si>
  <si>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</si>
  <si>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</si>
  <si>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</si>
  <si>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</si>
  <si>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</si>
  <si>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</si>
  <si>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</si>
  <si>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</si>
  <si>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</si>
  <si>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</si>
  <si>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</si>
  <si>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</si>
  <si>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</si>
  <si>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</si>
  <si>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</si>
  <si>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</si>
  <si>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</si>
  <si>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</si>
  <si>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</si>
  <si>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</si>
  <si>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</si>
  <si>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</si>
  <si>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</si>
  <si>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</si>
  <si>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</si>
  <si>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</si>
  <si>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</si>
  <si>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</si>
  <si>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</si>
  <si>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</si>
  <si>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</si>
  <si>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</si>
  <si>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</si>
  <si>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</si>
  <si>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</si>
  <si>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</si>
  <si>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</si>
  <si>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</si>
  <si>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</si>
  <si>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</si>
  <si>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</si>
  <si>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</si>
  <si>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</si>
  <si>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</si>
  <si>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</si>
  <si>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</si>
  <si>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</si>
  <si>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</si>
  <si>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</si>
  <si>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</si>
  <si>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</si>
  <si>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</si>
  <si>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</si>
  <si>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</si>
  <si>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</si>
  <si>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</si>
  <si>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</si>
  <si>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</si>
  <si>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</si>
  <si>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</si>
  <si>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</si>
  <si>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</si>
  <si>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</si>
  <si>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</si>
  <si>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</si>
  <si>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</si>
  <si>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</si>
  <si>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розрахунково</t>
  </si>
  <si>
    <t>0600000</t>
  </si>
  <si>
    <t>24.05.2021</t>
  </si>
  <si>
    <t>131-н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</si>
  <si>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</si>
  <si>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</si>
  <si>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</si>
  <si>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</si>
  <si>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</si>
  <si>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</si>
  <si>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</si>
  <si>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</si>
  <si>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</si>
  <si>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</si>
  <si>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</si>
  <si>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0610000</t>
  </si>
  <si>
    <t>мережа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</si>
  <si>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</si>
  <si>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</si>
  <si>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осіб</t>
  </si>
  <si>
    <t>грн.</t>
  </si>
  <si>
    <t>відс.</t>
  </si>
  <si>
    <t>Кількість закладів</t>
  </si>
  <si>
    <t>Створення умов для розвитку обдарованості дитини</t>
  </si>
  <si>
    <t>Забезпечити рівні можливості дівчатам та хлопцям у сфері отримання позашкільної освіти</t>
  </si>
  <si>
    <t>Створення належних умов для діяльності працівників та функціонування Будинку творчості школярів</t>
  </si>
  <si>
    <t>Створення належних умов для діяльності працівників та функціонування Станції юних натуралістів</t>
  </si>
  <si>
    <t>Створення належних умов для діяльності працівників та функціонування Центру позашкільної освіти</t>
  </si>
  <si>
    <t>Середньорічне число посадових окладів (ставок) педагогічного пеорсоналу</t>
  </si>
  <si>
    <t>штатний розпис, тарифікація</t>
  </si>
  <si>
    <t>Всього середньорічне число ставок (штатних одиниць )</t>
  </si>
  <si>
    <t>Середньорічна кількість дітей ,які отримують позашкільну освіту</t>
  </si>
  <si>
    <t>науково-технічним</t>
  </si>
  <si>
    <t>художньо-естетичним</t>
  </si>
  <si>
    <t>дослідницько-експериментальним</t>
  </si>
  <si>
    <t>соціально-реабілітаційним</t>
  </si>
  <si>
    <t>гуманітарним</t>
  </si>
  <si>
    <t>еколого-натуралістичним</t>
  </si>
  <si>
    <t>Витрати на 1 дитину, яка  отримує позашкільну освіту</t>
  </si>
  <si>
    <t>Відсоток дітей, охоплених позашкільною освітою</t>
  </si>
  <si>
    <t>Конституція України,Бюджетний кодекс України, Закон України "Про місцеве самоврядування в Україні",Закон України "Про позашкільну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 " № 836 від 26.08.2014 р., Наказ Міністерства освіти і науки Українивід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25.02.2021 року № 12-7/2021 "Про реорганізацію комунальних закладів Дунаєвецької міської ради", рішення сесії Дунаєвецької міської ради від 07.05.2021 року №12-11/2021 року "Про зміну назви юридичної особи міської ради", рішення сесії Дунаєвецької міської ради від 22.12.2020 року №9-3/2020р "Про міський бюджет на 2021 рік" із змінами на 07.05.2021 року.</t>
  </si>
  <si>
    <t>Задоволення потреб дівчат і хлопців у сфері позашкільної освіти з урахуванням їх віку та місця проживання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</si>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</sst>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AD23" sqref="AD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71</v>
      </c>
      <c r="AP7" s="42"/>
      <c r="AQ7" s="42"/>
      <c r="AR7" s="42"/>
      <c r="AS7" s="42"/>
      <c r="AT7" s="42"/>
      <c r="AU7" s="42"/>
      <c r="AV7" s="1" t="s">
        <v>63</v>
      </c>
      <c r="AW7" s="52" t="s">
        <v>72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6469867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5675798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794069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1080638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1080638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95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652021</v>
      </c>
      <c r="AD50" s="89"/>
      <c r="AE50" s="89"/>
      <c r="AF50" s="89"/>
      <c r="AG50" s="89"/>
      <c r="AH50" s="89"/>
      <c r="AI50" s="89"/>
      <c r="AJ50" s="89"/>
      <c r="AK50" s="89">
        <v>1386</v>
      </c>
      <c r="AL50" s="89"/>
      <c r="AM50" s="89"/>
      <c r="AN50" s="89"/>
      <c r="AO50" s="89"/>
      <c r="AP50" s="89"/>
      <c r="AQ50" s="89"/>
      <c r="AR50" s="89"/>
      <c r="AS50" s="89">
        <f>AC50+AK50</f>
        <v>653407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7">
        <v>3</v>
      </c>
      <c r="B51" s="67"/>
      <c r="C51" s="67"/>
      <c r="D51" s="71" t="s">
        <v>96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3943139</v>
      </c>
      <c r="AD51" s="89"/>
      <c r="AE51" s="89"/>
      <c r="AF51" s="89"/>
      <c r="AG51" s="89"/>
      <c r="AH51" s="89"/>
      <c r="AI51" s="89"/>
      <c r="AJ51" s="89"/>
      <c r="AK51" s="89">
        <v>792683</v>
      </c>
      <c r="AL51" s="89"/>
      <c r="AM51" s="89"/>
      <c r="AN51" s="89"/>
      <c r="AO51" s="89"/>
      <c r="AP51" s="89"/>
      <c r="AQ51" s="89"/>
      <c r="AR51" s="89"/>
      <c r="AS51" s="89">
        <f>AC51+AK51</f>
        <v>4735822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64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5675798</v>
      </c>
      <c r="AD52" s="94"/>
      <c r="AE52" s="94"/>
      <c r="AF52" s="94"/>
      <c r="AG52" s="94"/>
      <c r="AH52" s="94"/>
      <c r="AI52" s="94"/>
      <c r="AJ52" s="94"/>
      <c r="AK52" s="94">
        <v>794069</v>
      </c>
      <c r="AL52" s="94"/>
      <c r="AM52" s="94"/>
      <c r="AN52" s="94"/>
      <c r="AO52" s="94"/>
      <c r="AP52" s="94"/>
      <c r="AQ52" s="94"/>
      <c r="AR52" s="94"/>
      <c r="AS52" s="94">
        <f>AC52+AK52</f>
        <v>6469867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82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5" t="s">
        <v>27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32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10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7" t="s">
        <v>65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2" t="s">
        <v>91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66</v>
      </c>
      <c r="AA67" s="88"/>
      <c r="AB67" s="88"/>
      <c r="AC67" s="88"/>
      <c r="AD67" s="88"/>
      <c r="AE67" s="115" t="s">
        <v>85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2" t="s">
        <v>97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66</v>
      </c>
      <c r="AA68" s="88"/>
      <c r="AB68" s="88"/>
      <c r="AC68" s="88"/>
      <c r="AD68" s="88"/>
      <c r="AE68" s="112" t="s">
        <v>98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24.3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24.3</v>
      </c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2" t="s">
        <v>86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66</v>
      </c>
      <c r="AA69" s="88"/>
      <c r="AB69" s="88"/>
      <c r="AC69" s="88"/>
      <c r="AD69" s="88"/>
      <c r="AE69" s="112" t="s">
        <v>98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6.5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6.5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87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66</v>
      </c>
      <c r="AA70" s="88"/>
      <c r="AB70" s="88"/>
      <c r="AC70" s="88"/>
      <c r="AD70" s="88"/>
      <c r="AE70" s="112" t="s">
        <v>98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7.75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7.75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2" t="s">
        <v>99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66</v>
      </c>
      <c r="AA71" s="88"/>
      <c r="AB71" s="88"/>
      <c r="AC71" s="88"/>
      <c r="AD71" s="88"/>
      <c r="AE71" s="112" t="s">
        <v>98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38.549999999999997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38.549999999999997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7" t="s">
        <v>67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0"/>
      <c r="AA72" s="110"/>
      <c r="AB72" s="110"/>
      <c r="AC72" s="110"/>
      <c r="AD72" s="11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2" t="s">
        <v>100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88</v>
      </c>
      <c r="AA73" s="88"/>
      <c r="AB73" s="88"/>
      <c r="AC73" s="88"/>
      <c r="AD73" s="88"/>
      <c r="AE73" s="112" t="s">
        <v>85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1106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1106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2" t="s">
        <v>101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88</v>
      </c>
      <c r="AA74" s="88"/>
      <c r="AB74" s="88"/>
      <c r="AC74" s="88"/>
      <c r="AD74" s="88"/>
      <c r="AE74" s="112" t="s">
        <v>85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69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69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2" t="s">
        <v>102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88</v>
      </c>
      <c r="AA75" s="88"/>
      <c r="AB75" s="88"/>
      <c r="AC75" s="88"/>
      <c r="AD75" s="88"/>
      <c r="AE75" s="112" t="s">
        <v>85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326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326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2" t="s">
        <v>103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88</v>
      </c>
      <c r="AA76" s="88"/>
      <c r="AB76" s="88"/>
      <c r="AC76" s="88"/>
      <c r="AD76" s="88"/>
      <c r="AE76" s="112" t="s">
        <v>85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25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25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2" t="s">
        <v>104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88</v>
      </c>
      <c r="AA77" s="88"/>
      <c r="AB77" s="88"/>
      <c r="AC77" s="88"/>
      <c r="AD77" s="88"/>
      <c r="AE77" s="112" t="s">
        <v>85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28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28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0</v>
      </c>
      <c r="B78" s="67"/>
      <c r="C78" s="67"/>
      <c r="D78" s="67"/>
      <c r="E78" s="67"/>
      <c r="F78" s="67"/>
      <c r="G78" s="112" t="s">
        <v>105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88</v>
      </c>
      <c r="AA78" s="88"/>
      <c r="AB78" s="88"/>
      <c r="AC78" s="88"/>
      <c r="AD78" s="88"/>
      <c r="AE78" s="112" t="s">
        <v>85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47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47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2" t="s">
        <v>106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88</v>
      </c>
      <c r="AA79" s="88"/>
      <c r="AB79" s="88"/>
      <c r="AC79" s="88"/>
      <c r="AD79" s="88"/>
      <c r="AE79" s="112" t="s">
        <v>85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611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611</v>
      </c>
      <c r="BF79" s="89"/>
      <c r="BG79" s="89"/>
      <c r="BH79" s="89"/>
      <c r="BI79" s="89"/>
      <c r="BJ79" s="89"/>
      <c r="BK79" s="89"/>
      <c r="BL79" s="89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17" t="s">
        <v>68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110"/>
      <c r="AA80" s="110"/>
      <c r="AB80" s="110"/>
      <c r="AC80" s="110"/>
      <c r="AD80" s="110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2" t="s">
        <v>107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89</v>
      </c>
      <c r="AA81" s="88"/>
      <c r="AB81" s="88"/>
      <c r="AC81" s="88"/>
      <c r="AD81" s="88"/>
      <c r="AE81" s="112" t="s">
        <v>69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5132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5132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2" t="s">
        <v>108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90</v>
      </c>
      <c r="AA82" s="88"/>
      <c r="AB82" s="88"/>
      <c r="AC82" s="88"/>
      <c r="AD82" s="88"/>
      <c r="AE82" s="112" t="s">
        <v>69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29.3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29.3</v>
      </c>
      <c r="BF82" s="89"/>
      <c r="BG82" s="89"/>
      <c r="BH82" s="89"/>
      <c r="BI82" s="89"/>
      <c r="BJ82" s="89"/>
      <c r="BK82" s="89"/>
      <c r="BL82" s="8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 x14ac:dyDescent="0.2">
      <c r="A85" s="103" t="s">
        <v>76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52" t="s">
        <v>78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x14ac:dyDescent="0.2">
      <c r="W86" s="101" t="s">
        <v>5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52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5.75" customHeight="1" x14ac:dyDescent="0.2">
      <c r="A87" s="106" t="s">
        <v>3</v>
      </c>
      <c r="B87" s="106"/>
      <c r="C87" s="106"/>
      <c r="D87" s="106"/>
      <c r="E87" s="106"/>
      <c r="F87" s="106"/>
    </row>
    <row r="88" spans="1:64" ht="13.15" customHeight="1" x14ac:dyDescent="0.2">
      <c r="A88" s="41" t="s">
        <v>75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x14ac:dyDescent="0.2">
      <c r="A89" s="102" t="s">
        <v>47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3" t="s">
        <v>77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52" t="s">
        <v>79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W92" s="101" t="s">
        <v>5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52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 x14ac:dyDescent="0.2">
      <c r="A93" s="99">
        <v>44340</v>
      </c>
      <c r="B93" s="100"/>
      <c r="C93" s="100"/>
      <c r="D93" s="100"/>
      <c r="E93" s="100"/>
      <c r="F93" s="100"/>
      <c r="G93" s="100"/>
      <c r="H93" s="100"/>
    </row>
    <row r="94" spans="1:64" x14ac:dyDescent="0.2">
      <c r="A94" s="101" t="s">
        <v>45</v>
      </c>
      <c r="B94" s="101"/>
      <c r="C94" s="101"/>
      <c r="D94" s="101"/>
      <c r="E94" s="101"/>
      <c r="F94" s="101"/>
      <c r="G94" s="101"/>
      <c r="H94" s="10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7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7" priority="39" stopIfTrue="1" operator="equal">
      <formula>$G65</formula>
    </cfRule>
  </conditionalFormatting>
  <conditionalFormatting sqref="D49">
    <cfRule type="cellIs" dxfId="36" priority="40" stopIfTrue="1" operator="equal">
      <formula>$D48</formula>
    </cfRule>
  </conditionalFormatting>
  <conditionalFormatting sqref="A66:F66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2021-05-24T07:36:21Z</dcterms:modified>
</cp:coreProperties>
</file>