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376E2E6A-8604-499F-8280-6ED3FFECF657}" xr6:coauthVersionLast="45" xr6:coauthVersionMax="45" xr10:uidLastSave="{00000000-0000-0000-0000-000000000000}"/>
  <bookViews>
    <workbookView xWindow="5160" yWindow="3105" windowWidth="15330" windowHeight="7815"/>
  </bookViews>
  <sheets>
    <sheet name="КПК0611070" sheetId="2" r:id="rId1"/>
  </sheets>
  <definedNames>
    <definedName name="_xlnm.Print_Area" localSheetId="0">КПК0611070!$A$1:$BM$95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0" i="2" l="1"/>
  <c r="AS52" i="2"/>
  <c r="AS51" i="2"/>
  <c r="AS50" i="2"/>
  <c r="AS49" i="2"/>
</calcChain>
</file>

<file path=xl/sharedStrings.xml><?xml version="1.0" encoding="utf-8"?>
<sst xmlns="http://schemas.openxmlformats.org/spreadsheetml/2006/main" count="168" uniqueCount="116">
  <si>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</si>
  <si>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</si>
  <si>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</si>
  <si>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</si>
  <si>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</si>
  <si>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</si>
  <si>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</si>
  <si>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</si>
  <si>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</si>
  <si>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</si>
  <si>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</si>
  <si>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</si>
  <si>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</si>
  <si>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</si>
  <si>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</si>
  <si>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</si>
  <si>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</si>
  <si>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</si>
  <si>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</si>
  <si>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</si>
  <si>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</si>
  <si>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</si>
  <si>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</si>
  <si>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</si>
  <si>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</si>
  <si>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</si>
  <si>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</si>
  <si>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</si>
  <si>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</si>
  <si>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</si>
  <si>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</si>
  <si>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</si>
  <si>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</si>
  <si>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</si>
  <si>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</si>
  <si>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</si>
  <si>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</si>
  <si>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</si>
  <si>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</si>
  <si>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</si>
  <si>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</si>
  <si>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</si>
  <si>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</si>
  <si>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</si>
  <si>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</si>
  <si>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</si>
  <si>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</si>
  <si>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</si>
  <si>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</si>
  <si>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</si>
  <si>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</si>
  <si>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</si>
  <si>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</si>
  <si>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</si>
  <si>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</si>
  <si>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</si>
  <si>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</si>
  <si>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</si>
  <si>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</si>
  <si>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</si>
  <si>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</si>
  <si>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</si>
  <si>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</si>
  <si>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</si>
  <si>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Створення умов для розвитку обдарованості дитини</t>
  </si>
  <si>
    <t>Забезпечити рівні можливості дівчатам та хлопцям у сфері отримання позашкільної освіти</t>
  </si>
  <si>
    <t>Створення належних умов для діяльності працівників та функціонування Будинку творчості школярів</t>
  </si>
  <si>
    <t>Створення належних умов для діяльності працівників та функціонування Станції юних натуралістів</t>
  </si>
  <si>
    <t>Створення належних умов для діяльності працівників та функціонування Центру позашкільної освіти</t>
  </si>
  <si>
    <t>УСЬОГО</t>
  </si>
  <si>
    <t>затрат</t>
  </si>
  <si>
    <t>Кількість закладів</t>
  </si>
  <si>
    <t>од.</t>
  </si>
  <si>
    <t>мережа</t>
  </si>
  <si>
    <t>Середньорічне число посадових окладів (ставок) педагогічного пеорсоналу</t>
  </si>
  <si>
    <t>штатний розпис, тарифікація</t>
  </si>
  <si>
    <t>Середньорічне число штатних одиниць адмінперсоналу за умовами оплати віднесених до педагогічного персоналу</t>
  </si>
  <si>
    <t>Середньорічне число штатних одиниць робітників</t>
  </si>
  <si>
    <t>Всього середньорічне число ставок (штатних одиниць )</t>
  </si>
  <si>
    <t>продукту</t>
  </si>
  <si>
    <t>Середньорічна кількість дітей ,які отримують позашкільну освіту</t>
  </si>
  <si>
    <t>осіб</t>
  </si>
  <si>
    <t>науково-технічним</t>
  </si>
  <si>
    <t>художньо-естетичним</t>
  </si>
  <si>
    <t>дослідницько-експериментальним</t>
  </si>
  <si>
    <t>соціально-реабілітаційним</t>
  </si>
  <si>
    <t>гуманітарним</t>
  </si>
  <si>
    <t>еколого-натуралістичним</t>
  </si>
  <si>
    <t>ефективності</t>
  </si>
  <si>
    <t>Витрати на 1 дитину, яка  отримує позашкільну освіту</t>
  </si>
  <si>
    <t>грн.</t>
  </si>
  <si>
    <t>розрахунково</t>
  </si>
  <si>
    <t>Відсоток дітей, охоплених позашкільною освітою</t>
  </si>
  <si>
    <t>відс.</t>
  </si>
  <si>
    <t>Конституція України,Бюджетний кодекс України, Закон України "Про місцеве самоврядування в Україні",Закон України "Про позашкільну освіту", Наказ Міністерства Фінансів України "Про деякі питання запровадження програмно-цільового методу складання та виконання місцевих бюджетів " № 836 від 26.08.2014 р., Наказ Міністерства освіти і науки Українивід 10.07.2017 року №992 "Про затвердження Типового переліку бюджетних програм і результативних показників їх виконання для місцевих бюджетів у галузі "Освіта", рішення сесії Дунаєвецької міської ради від 25.02.2021 року № 12-7/2021 "Про реорганізацію комунальних закладів Дунаєвецької міської ради", рішення сесії Дунаєвецької міської ради від 07.05.2021 року №12-11/2021 року "Про зміну назви юридичної особи міської ради", рішення сесії Дунаєвецької міської ради від 22.12.2020 року №9-3/2020р "Про міський бюджет на 2021 рік" із змінами на 19.08.2021 року.</t>
  </si>
  <si>
    <t>Задоволення потреб дівчат і хлопців у сфері позашкільної освіти з урахуванням їх віку та місця проживання</t>
  </si>
  <si>
    <t>0600000</t>
  </si>
  <si>
    <t>30.08.2021</t>
  </si>
  <si>
    <t>250-н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</si>
  <si>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</si>
  <si>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</si>
  <si>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</si>
  <si>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</si>
  <si>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 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</si>
  <si>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</si>
  <si>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</si>
  <si>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</si>
  <si>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</si>
  <si>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</si>
  <si>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2021  рік</t>
  </si>
  <si>
    <t>0611070</t>
  </si>
  <si>
    <t>Надання позашкільної освіти закладами позашкільної освіти, заходи із позашкільної роботи з дітьми</t>
  </si>
  <si>
    <t>Управління освіти,молоді та спорту Дунаєвецької міської ради</t>
  </si>
  <si>
    <t>0610000</t>
  </si>
  <si>
    <t>1070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</si>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</sst>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99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97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98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96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100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106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106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110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111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107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6283516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5422436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861080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 x14ac:dyDescent="0.2">
      <c r="A26" s="109" t="s">
        <v>94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95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1080638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1080638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652021</v>
      </c>
      <c r="AD50" s="53"/>
      <c r="AE50" s="53"/>
      <c r="AF50" s="53"/>
      <c r="AG50" s="53"/>
      <c r="AH50" s="53"/>
      <c r="AI50" s="53"/>
      <c r="AJ50" s="53"/>
      <c r="AK50" s="53">
        <v>1386</v>
      </c>
      <c r="AL50" s="53"/>
      <c r="AM50" s="53"/>
      <c r="AN50" s="53"/>
      <c r="AO50" s="53"/>
      <c r="AP50" s="53"/>
      <c r="AQ50" s="53"/>
      <c r="AR50" s="53"/>
      <c r="AS50" s="53">
        <f>AC50+AK50</f>
        <v>653407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3689777</v>
      </c>
      <c r="AD51" s="53"/>
      <c r="AE51" s="53"/>
      <c r="AF51" s="53"/>
      <c r="AG51" s="53"/>
      <c r="AH51" s="53"/>
      <c r="AI51" s="53"/>
      <c r="AJ51" s="53"/>
      <c r="AK51" s="53">
        <v>859694</v>
      </c>
      <c r="AL51" s="53"/>
      <c r="AM51" s="53"/>
      <c r="AN51" s="53"/>
      <c r="AO51" s="53"/>
      <c r="AP51" s="53"/>
      <c r="AQ51" s="53"/>
      <c r="AR51" s="53"/>
      <c r="AS51" s="53">
        <f>AC51+AK51</f>
        <v>4549471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5422436</v>
      </c>
      <c r="AD52" s="94"/>
      <c r="AE52" s="94"/>
      <c r="AF52" s="94"/>
      <c r="AG52" s="94"/>
      <c r="AH52" s="94"/>
      <c r="AI52" s="94"/>
      <c r="AJ52" s="94"/>
      <c r="AK52" s="94">
        <v>861080</v>
      </c>
      <c r="AL52" s="94"/>
      <c r="AM52" s="94"/>
      <c r="AN52" s="94"/>
      <c r="AO52" s="94"/>
      <c r="AP52" s="94"/>
      <c r="AQ52" s="94"/>
      <c r="AR52" s="94"/>
      <c r="AS52" s="94">
        <f>AC52+AK52</f>
        <v>6283516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108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s="4" customFormat="1" ht="12.75" customHeight="1" x14ac:dyDescent="0.2">
      <c r="A60" s="90"/>
      <c r="B60" s="90"/>
      <c r="C60" s="90"/>
      <c r="D60" s="96" t="s">
        <v>27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 x14ac:dyDescent="0.2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 x14ac:dyDescent="0.2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 x14ac:dyDescent="0.2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 x14ac:dyDescent="0.2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69" t="s">
        <v>32</v>
      </c>
      <c r="AF65" s="69"/>
      <c r="AG65" s="69"/>
      <c r="AH65" s="69"/>
      <c r="AI65" s="69"/>
      <c r="AJ65" s="69"/>
      <c r="AK65" s="69"/>
      <c r="AL65" s="69"/>
      <c r="AM65" s="69"/>
      <c r="AN65" s="66"/>
      <c r="AO65" s="70" t="s">
        <v>8</v>
      </c>
      <c r="AP65" s="70"/>
      <c r="AQ65" s="70"/>
      <c r="AR65" s="70"/>
      <c r="AS65" s="70"/>
      <c r="AT65" s="70"/>
      <c r="AU65" s="70"/>
      <c r="AV65" s="70"/>
      <c r="AW65" s="70" t="s">
        <v>31</v>
      </c>
      <c r="AX65" s="70"/>
      <c r="AY65" s="70"/>
      <c r="AZ65" s="70"/>
      <c r="BA65" s="70"/>
      <c r="BB65" s="70"/>
      <c r="BC65" s="70"/>
      <c r="BD65" s="70"/>
      <c r="BE65" s="70" t="s">
        <v>10</v>
      </c>
      <c r="BF65" s="70"/>
      <c r="BG65" s="70"/>
      <c r="BH65" s="70"/>
      <c r="BI65" s="70"/>
      <c r="BJ65" s="70"/>
      <c r="BK65" s="70"/>
      <c r="BL65" s="70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43">
        <v>0</v>
      </c>
      <c r="B67" s="43"/>
      <c r="C67" s="43"/>
      <c r="D67" s="43"/>
      <c r="E67" s="43"/>
      <c r="F67" s="43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72</v>
      </c>
      <c r="AA67" s="72"/>
      <c r="AB67" s="72"/>
      <c r="AC67" s="72"/>
      <c r="AD67" s="72"/>
      <c r="AE67" s="73" t="s">
        <v>73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72</v>
      </c>
      <c r="AA68" s="72"/>
      <c r="AB68" s="72"/>
      <c r="AC68" s="72"/>
      <c r="AD68" s="72"/>
      <c r="AE68" s="85" t="s">
        <v>75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24.3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24.3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72</v>
      </c>
      <c r="AA69" s="72"/>
      <c r="AB69" s="72"/>
      <c r="AC69" s="72"/>
      <c r="AD69" s="72"/>
      <c r="AE69" s="85" t="s">
        <v>75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6.5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6.5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72</v>
      </c>
      <c r="AA70" s="72"/>
      <c r="AB70" s="72"/>
      <c r="AC70" s="72"/>
      <c r="AD70" s="72"/>
      <c r="AE70" s="85" t="s">
        <v>75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7.75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7.75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0</v>
      </c>
      <c r="B71" s="43"/>
      <c r="C71" s="43"/>
      <c r="D71" s="43"/>
      <c r="E71" s="43"/>
      <c r="F71" s="43"/>
      <c r="G71" s="85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72</v>
      </c>
      <c r="AA71" s="72"/>
      <c r="AB71" s="72"/>
      <c r="AC71" s="72"/>
      <c r="AD71" s="72"/>
      <c r="AE71" s="85" t="s">
        <v>75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38.549999999999997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38.549999999999997</v>
      </c>
      <c r="BF71" s="53"/>
      <c r="BG71" s="53"/>
      <c r="BH71" s="53"/>
      <c r="BI71" s="53"/>
      <c r="BJ71" s="53"/>
      <c r="BK71" s="53"/>
      <c r="BL71" s="53"/>
    </row>
    <row r="72" spans="1:79" s="4" customFormat="1" ht="12.75" customHeight="1" x14ac:dyDescent="0.2">
      <c r="A72" s="90">
        <v>0</v>
      </c>
      <c r="B72" s="90"/>
      <c r="C72" s="90"/>
      <c r="D72" s="90"/>
      <c r="E72" s="90"/>
      <c r="F72" s="90"/>
      <c r="G72" s="104" t="s">
        <v>79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/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79" ht="25.5" customHeight="1" x14ac:dyDescent="0.2">
      <c r="A73" s="43">
        <v>0</v>
      </c>
      <c r="B73" s="43"/>
      <c r="C73" s="43"/>
      <c r="D73" s="43"/>
      <c r="E73" s="43"/>
      <c r="F73" s="43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81</v>
      </c>
      <c r="AA73" s="72"/>
      <c r="AB73" s="72"/>
      <c r="AC73" s="72"/>
      <c r="AD73" s="72"/>
      <c r="AE73" s="85" t="s">
        <v>73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1106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1106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0</v>
      </c>
      <c r="B74" s="43"/>
      <c r="C74" s="43"/>
      <c r="D74" s="43"/>
      <c r="E74" s="43"/>
      <c r="F74" s="43"/>
      <c r="G74" s="85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81</v>
      </c>
      <c r="AA74" s="72"/>
      <c r="AB74" s="72"/>
      <c r="AC74" s="72"/>
      <c r="AD74" s="72"/>
      <c r="AE74" s="85" t="s">
        <v>73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69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69</v>
      </c>
      <c r="BF74" s="53"/>
      <c r="BG74" s="53"/>
      <c r="BH74" s="53"/>
      <c r="BI74" s="53"/>
      <c r="BJ74" s="53"/>
      <c r="BK74" s="53"/>
      <c r="BL74" s="53"/>
    </row>
    <row r="75" spans="1:79" ht="12.75" customHeight="1" x14ac:dyDescent="0.2">
      <c r="A75" s="43">
        <v>0</v>
      </c>
      <c r="B75" s="43"/>
      <c r="C75" s="43"/>
      <c r="D75" s="43"/>
      <c r="E75" s="43"/>
      <c r="F75" s="43"/>
      <c r="G75" s="85" t="s">
        <v>83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81</v>
      </c>
      <c r="AA75" s="72"/>
      <c r="AB75" s="72"/>
      <c r="AC75" s="72"/>
      <c r="AD75" s="72"/>
      <c r="AE75" s="85" t="s">
        <v>73</v>
      </c>
      <c r="AF75" s="105"/>
      <c r="AG75" s="105"/>
      <c r="AH75" s="105"/>
      <c r="AI75" s="105"/>
      <c r="AJ75" s="105"/>
      <c r="AK75" s="105"/>
      <c r="AL75" s="105"/>
      <c r="AM75" s="105"/>
      <c r="AN75" s="106"/>
      <c r="AO75" s="53">
        <v>326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326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81</v>
      </c>
      <c r="AA76" s="72"/>
      <c r="AB76" s="72"/>
      <c r="AC76" s="72"/>
      <c r="AD76" s="72"/>
      <c r="AE76" s="85" t="s">
        <v>73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25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25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85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81</v>
      </c>
      <c r="AA77" s="72"/>
      <c r="AB77" s="72"/>
      <c r="AC77" s="72"/>
      <c r="AD77" s="72"/>
      <c r="AE77" s="85" t="s">
        <v>73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28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28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0</v>
      </c>
      <c r="B78" s="43"/>
      <c r="C78" s="43"/>
      <c r="D78" s="43"/>
      <c r="E78" s="43"/>
      <c r="F78" s="43"/>
      <c r="G78" s="85" t="s">
        <v>86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81</v>
      </c>
      <c r="AA78" s="72"/>
      <c r="AB78" s="72"/>
      <c r="AC78" s="72"/>
      <c r="AD78" s="72"/>
      <c r="AE78" s="85" t="s">
        <v>73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47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47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87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81</v>
      </c>
      <c r="AA79" s="72"/>
      <c r="AB79" s="72"/>
      <c r="AC79" s="72"/>
      <c r="AD79" s="72"/>
      <c r="AE79" s="85" t="s">
        <v>73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611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611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88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89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90</v>
      </c>
      <c r="AA81" s="72"/>
      <c r="AB81" s="72"/>
      <c r="AC81" s="72"/>
      <c r="AD81" s="72"/>
      <c r="AE81" s="85" t="s">
        <v>91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4902.75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4902.75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0</v>
      </c>
      <c r="B82" s="43"/>
      <c r="C82" s="43"/>
      <c r="D82" s="43"/>
      <c r="E82" s="43"/>
      <c r="F82" s="43"/>
      <c r="G82" s="85" t="s">
        <v>92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2" t="s">
        <v>93</v>
      </c>
      <c r="AA82" s="72"/>
      <c r="AB82" s="72"/>
      <c r="AC82" s="72"/>
      <c r="AD82" s="72"/>
      <c r="AE82" s="85" t="s">
        <v>91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3">
        <v>29.3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29.3</v>
      </c>
      <c r="BF82" s="53"/>
      <c r="BG82" s="53"/>
      <c r="BH82" s="53"/>
      <c r="BI82" s="53"/>
      <c r="BJ82" s="53"/>
      <c r="BK82" s="53"/>
      <c r="BL82" s="53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31.5" customHeight="1" x14ac:dyDescent="0.2">
      <c r="A85" s="116" t="s">
        <v>102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5"/>
      <c r="AO85" s="112" t="s">
        <v>104</v>
      </c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</row>
    <row r="86" spans="1:64" x14ac:dyDescent="0.2">
      <c r="W86" s="42" t="s">
        <v>5</v>
      </c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O86" s="42" t="s">
        <v>52</v>
      </c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</row>
    <row r="87" spans="1:64" ht="15.75" customHeight="1" x14ac:dyDescent="0.2">
      <c r="A87" s="71" t="s">
        <v>3</v>
      </c>
      <c r="B87" s="71"/>
      <c r="C87" s="71"/>
      <c r="D87" s="71"/>
      <c r="E87" s="71"/>
      <c r="F87" s="71"/>
    </row>
    <row r="88" spans="1:64" ht="13.15" customHeight="1" x14ac:dyDescent="0.2">
      <c r="A88" s="113" t="s">
        <v>101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  <c r="AE88" s="110"/>
      <c r="AF88" s="110"/>
      <c r="AG88" s="110"/>
      <c r="AH88" s="110"/>
      <c r="AI88" s="110"/>
      <c r="AJ88" s="110"/>
      <c r="AK88" s="110"/>
      <c r="AL88" s="110"/>
      <c r="AM88" s="110"/>
      <c r="AN88" s="110"/>
      <c r="AO88" s="110"/>
      <c r="AP88" s="110"/>
      <c r="AQ88" s="110"/>
      <c r="AR88" s="110"/>
      <c r="AS88" s="110"/>
    </row>
    <row r="89" spans="1:64" x14ac:dyDescent="0.2">
      <c r="A89" s="45" t="s">
        <v>47</v>
      </c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6" t="s">
        <v>103</v>
      </c>
      <c r="B91" s="117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5"/>
      <c r="AO91" s="112" t="s">
        <v>105</v>
      </c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</row>
    <row r="92" spans="1:64" x14ac:dyDescent="0.2">
      <c r="W92" s="42" t="s">
        <v>5</v>
      </c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O92" s="42" t="s">
        <v>52</v>
      </c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</row>
    <row r="93" spans="1:64" x14ac:dyDescent="0.2">
      <c r="A93" s="118">
        <v>44438</v>
      </c>
      <c r="B93" s="46"/>
      <c r="C93" s="46"/>
      <c r="D93" s="46"/>
      <c r="E93" s="46"/>
      <c r="F93" s="46"/>
      <c r="G93" s="46"/>
      <c r="H93" s="46"/>
    </row>
    <row r="94" spans="1:64" x14ac:dyDescent="0.2">
      <c r="A94" s="42" t="s">
        <v>45</v>
      </c>
      <c r="B94" s="42"/>
      <c r="C94" s="42"/>
      <c r="D94" s="42"/>
      <c r="E94" s="42"/>
      <c r="F94" s="42"/>
      <c r="G94" s="42"/>
      <c r="H94" s="42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77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5:BG85"/>
    <mergeCell ref="A87:F87"/>
    <mergeCell ref="A66:F66"/>
    <mergeCell ref="Z66:AD66"/>
    <mergeCell ref="AE66:AN66"/>
    <mergeCell ref="A85:V85"/>
    <mergeCell ref="W85:AM85"/>
    <mergeCell ref="W86:AM86"/>
    <mergeCell ref="BE63:BL63"/>
    <mergeCell ref="AO86:BG8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6:C57"/>
    <mergeCell ref="D58:AA58"/>
    <mergeCell ref="AB58:AI58"/>
    <mergeCell ref="W92:AM92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G66:L66">
    <cfRule type="cellIs" dxfId="37" priority="39" stopIfTrue="1" operator="equal">
      <formula>$G65</formula>
    </cfRule>
  </conditionalFormatting>
  <conditionalFormatting sqref="D49">
    <cfRule type="cellIs" dxfId="36" priority="40" stopIfTrue="1" operator="equal">
      <formula>$D48</formula>
    </cfRule>
  </conditionalFormatting>
  <conditionalFormatting sqref="A66:F66">
    <cfRule type="cellIs" dxfId="35" priority="41" stopIfTrue="1" operator="equal">
      <formula>0</formula>
    </cfRule>
  </conditionalFormatting>
  <conditionalFormatting sqref="D50">
    <cfRule type="cellIs" dxfId="34" priority="38" stopIfTrue="1" operator="equal">
      <formula>$D49</formula>
    </cfRule>
  </conditionalFormatting>
  <conditionalFormatting sqref="D51">
    <cfRule type="cellIs" dxfId="33" priority="37" stopIfTrue="1" operator="equal">
      <formula>$D50</formula>
    </cfRule>
  </conditionalFormatting>
  <conditionalFormatting sqref="D52">
    <cfRule type="cellIs" dxfId="32" priority="36" stopIfTrue="1" operator="equal">
      <formula>$D51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КПК0611070</vt:lpstr>
      <vt:lpstr>КПК0611070!Область_печати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2021-08-30T11:08:19Z</dcterms:modified>
</cp:coreProperties>
</file>