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41250D3-0EFA-419F-B4C9-E247FC5678DF}" xr6:coauthVersionLast="45" xr6:coauthVersionMax="45" xr10:uidLastSave="{00000000-0000-0000-0000-000000000000}"/>
  <bookViews>
    <workbookView xWindow="5160" yWindow="3105" windowWidth="15330" windowHeight="7815"/>
  </bookViews>
  <sheets>
    <sheet name="КПК0611181" sheetId="2" r:id="rId1"/>
  </sheets>
  <definedNames>
    <definedName name="_xlnm.Print_Area" localSheetId="0">КПК0611181!$A$1:$BM$97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<sst xmlns="http://schemas.openxmlformats.org/spreadsheetml/2006/main" count="176" uniqueCount="115">
  <si>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</si>
  <si>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</si>
  <si>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</si>
  <si>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</si>
  <si>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</si>
  <si>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</si>
  <si>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</si>
  <si>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</si>
  <si>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</si>
  <si>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</si>
  <si>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</si>
  <si>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</si>
  <si>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</si>
  <si>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</si>
  <si>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</si>
  <si>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</si>
  <si>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</si>
  <si>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</si>
  <si>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</si>
  <si>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</si>
  <si>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</si>
  <si>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</si>
  <si>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</si>
  <si>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</si>
  <si>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</si>
  <si>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</si>
  <si>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</si>
  <si>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</si>
  <si>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</si>
  <si>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</si>
  <si>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</si>
  <si>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</si>
  <si>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</si>
  <si>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</si>
  <si>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</si>
  <si>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</si>
  <si>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</si>
  <si>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</si>
  <si>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</si>
  <si>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</si>
  <si>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</si>
  <si>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</si>
  <si>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</si>
  <si>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</si>
  <si>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</si>
  <si>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</si>
  <si>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</si>
  <si>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</si>
  <si>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</si>
  <si>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</si>
  <si>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</si>
  <si>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</si>
  <si>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</si>
  <si>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</si>
  <si>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</si>
  <si>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</si>
  <si>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</si>
  <si>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</si>
  <si>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</si>
  <si>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</si>
  <si>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</si>
  <si>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</si>
  <si>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</si>
  <si>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</si>
  <si>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якісної, сучасної та доступної загальної середньої освіти за стандартами "Нова українська школа"</t>
  </si>
  <si>
    <t>Виконання заходів спрямованих  на забезпечення якісної, сучасної та доступної загальної середньої освіти за стандартами "Нова українська школа" за рахунок коштів міського бюджету</t>
  </si>
  <si>
    <t>Співфінансування заходів, що реалізуються за рахунок субвенції з державного бюджету місцевимбюджетам на забезпечення якісної, сучасної та доступної загальної середньої освіти "Нова українська школа"</t>
  </si>
  <si>
    <t>УСЬОГО</t>
  </si>
  <si>
    <t>затрат</t>
  </si>
  <si>
    <t>Кількість закладів</t>
  </si>
  <si>
    <t>од.</t>
  </si>
  <si>
    <t>мережа</t>
  </si>
  <si>
    <t>Кількість перших  класів</t>
  </si>
  <si>
    <t>Кількість учнів перших  класів</t>
  </si>
  <si>
    <t>продукту</t>
  </si>
  <si>
    <t>Комплект парта та стілець</t>
  </si>
  <si>
    <t>розрахунково</t>
  </si>
  <si>
    <t>Ноутбук</t>
  </si>
  <si>
    <t>Проектори</t>
  </si>
  <si>
    <t>Комплект Дидактичні матеріали</t>
  </si>
  <si>
    <t>Принтери</t>
  </si>
  <si>
    <t>Ламінатори</t>
  </si>
  <si>
    <t>Проекційний екран</t>
  </si>
  <si>
    <t>Дошки аудиторні магнітно-маркерні</t>
  </si>
  <si>
    <t>Папір А-4  (пачки)</t>
  </si>
  <si>
    <t>Навушники</t>
  </si>
  <si>
    <t>Флеш-накопичувач</t>
  </si>
  <si>
    <t>ефективності</t>
  </si>
  <si>
    <t>Середні витрати на 1 учня 1-х класів</t>
  </si>
  <si>
    <t>Середні витрати на 1 клас учнів 1-х класів</t>
  </si>
  <si>
    <t>якості</t>
  </si>
  <si>
    <t>Відсоток  співфінансування до потреби</t>
  </si>
  <si>
    <t>відс.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</si>
  <si>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освіти і науки України від 10.07.2017 року № 992 "Про  затвердження Типового переліку бюджетних програм і результативних показників їх виконання для місцевих бюджетів у галузі "Освіта ", Рішення сесії Дунаєвецької міської ради від 22.12.2020 року №9-3/2020 "Про міський бюджет на 2021 рік" із змінами на 11.10.2021 року.</t>
  </si>
  <si>
    <t>Створення належних умов для діяльності працівників та функціонування загальноосвітніх закладів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</si>
  <si>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</si>
  <si>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</si>
  <si>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</si>
  <si>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</si>
  <si>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</si>
  <si>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</si>
  <si>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</si>
  <si>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</si>
  <si>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</si>
  <si>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</si>
  <si>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</si>
  <si>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</si>
  <si>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</si>
  <si>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</si>
  <si>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</si>
  <si>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</si>
  <si>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Управління освіти,молоді та спорту Дунаєвецької міської ради</t>
  </si>
  <si>
    <t>0610000</t>
  </si>
  <si>
    <t>1181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</si>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</sst>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11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812092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722861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89231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722861</v>
      </c>
      <c r="AD49" s="53"/>
      <c r="AE49" s="53"/>
      <c r="AF49" s="53"/>
      <c r="AG49" s="53"/>
      <c r="AH49" s="53"/>
      <c r="AI49" s="53"/>
      <c r="AJ49" s="53"/>
      <c r="AK49" s="53">
        <v>89231</v>
      </c>
      <c r="AL49" s="53"/>
      <c r="AM49" s="53"/>
      <c r="AN49" s="53"/>
      <c r="AO49" s="53"/>
      <c r="AP49" s="53"/>
      <c r="AQ49" s="53"/>
      <c r="AR49" s="53"/>
      <c r="AS49" s="53">
        <f>AC49+AK49</f>
        <v>812092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722861</v>
      </c>
      <c r="AD50" s="94"/>
      <c r="AE50" s="94"/>
      <c r="AF50" s="94"/>
      <c r="AG50" s="94"/>
      <c r="AH50" s="94"/>
      <c r="AI50" s="94"/>
      <c r="AJ50" s="94"/>
      <c r="AK50" s="94">
        <v>89231</v>
      </c>
      <c r="AL50" s="94"/>
      <c r="AM50" s="94"/>
      <c r="AN50" s="94"/>
      <c r="AO50" s="94"/>
      <c r="AP50" s="94"/>
      <c r="AQ50" s="94"/>
      <c r="AR50" s="94"/>
      <c r="AS50" s="94">
        <f>AC50+AK50</f>
        <v>812092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417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417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417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26</v>
      </c>
      <c r="AX70" s="53"/>
      <c r="AY70" s="53"/>
      <c r="AZ70" s="53"/>
      <c r="BA70" s="53"/>
      <c r="BB70" s="53"/>
      <c r="BC70" s="53"/>
      <c r="BD70" s="53"/>
      <c r="BE70" s="53">
        <v>26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26</v>
      </c>
      <c r="AX71" s="53"/>
      <c r="AY71" s="53"/>
      <c r="AZ71" s="53"/>
      <c r="BA71" s="53"/>
      <c r="BB71" s="53"/>
      <c r="BC71" s="53"/>
      <c r="BD71" s="53"/>
      <c r="BE71" s="53">
        <v>26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26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26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76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70</v>
      </c>
      <c r="AA75" s="72"/>
      <c r="AB75" s="72"/>
      <c r="AC75" s="72"/>
      <c r="AD75" s="72"/>
      <c r="AE75" s="73" t="s">
        <v>76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26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73" t="s">
        <v>76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26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76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260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260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0</v>
      </c>
      <c r="B78" s="43"/>
      <c r="C78" s="43"/>
      <c r="D78" s="43"/>
      <c r="E78" s="43"/>
      <c r="F78" s="43"/>
      <c r="G78" s="85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70</v>
      </c>
      <c r="AA78" s="72"/>
      <c r="AB78" s="72"/>
      <c r="AC78" s="72"/>
      <c r="AD78" s="72"/>
      <c r="AE78" s="73" t="s">
        <v>76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26</v>
      </c>
      <c r="BF78" s="53"/>
      <c r="BG78" s="53"/>
      <c r="BH78" s="53"/>
      <c r="BI78" s="53"/>
      <c r="BJ78" s="53"/>
      <c r="BK78" s="53"/>
      <c r="BL78" s="53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70</v>
      </c>
      <c r="AA79" s="72"/>
      <c r="AB79" s="72"/>
      <c r="AC79" s="72"/>
      <c r="AD79" s="72"/>
      <c r="AE79" s="73" t="s">
        <v>76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26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87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9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70</v>
      </c>
      <c r="AA81" s="72"/>
      <c r="AB81" s="72"/>
      <c r="AC81" s="72"/>
      <c r="AD81" s="72"/>
      <c r="AE81" s="73" t="s">
        <v>76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1733.48</v>
      </c>
      <c r="AP81" s="53"/>
      <c r="AQ81" s="53"/>
      <c r="AR81" s="53"/>
      <c r="AS81" s="53"/>
      <c r="AT81" s="53"/>
      <c r="AU81" s="53"/>
      <c r="AV81" s="53"/>
      <c r="AW81" s="53">
        <v>213.98</v>
      </c>
      <c r="AX81" s="53"/>
      <c r="AY81" s="53"/>
      <c r="AZ81" s="53"/>
      <c r="BA81" s="53"/>
      <c r="BB81" s="53"/>
      <c r="BC81" s="53"/>
      <c r="BD81" s="53"/>
      <c r="BE81" s="53">
        <v>1947.46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70</v>
      </c>
      <c r="AA82" s="72"/>
      <c r="AB82" s="72"/>
      <c r="AC82" s="72"/>
      <c r="AD82" s="72"/>
      <c r="AE82" s="73" t="s">
        <v>76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27802.35</v>
      </c>
      <c r="AP82" s="53"/>
      <c r="AQ82" s="53"/>
      <c r="AR82" s="53"/>
      <c r="AS82" s="53"/>
      <c r="AT82" s="53"/>
      <c r="AU82" s="53"/>
      <c r="AV82" s="53"/>
      <c r="AW82" s="53">
        <v>3431.96</v>
      </c>
      <c r="AX82" s="53"/>
      <c r="AY82" s="53"/>
      <c r="AZ82" s="53"/>
      <c r="BA82" s="53"/>
      <c r="BB82" s="53"/>
      <c r="BC82" s="53"/>
      <c r="BD82" s="53"/>
      <c r="BE82" s="53">
        <v>31234.309999999998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90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91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92</v>
      </c>
      <c r="AA84" s="72"/>
      <c r="AB84" s="72"/>
      <c r="AC84" s="72"/>
      <c r="AD84" s="72"/>
      <c r="AE84" s="73" t="s">
        <v>76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6" t="s">
        <v>101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103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1" t="s">
        <v>3</v>
      </c>
      <c r="B89" s="71"/>
      <c r="C89" s="71"/>
      <c r="D89" s="71"/>
      <c r="E89" s="71"/>
      <c r="F89" s="71"/>
    </row>
    <row r="90" spans="1:64" ht="13.15" customHeight="1" x14ac:dyDescent="0.2">
      <c r="A90" s="113" t="s">
        <v>100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6" t="s">
        <v>102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2" t="s">
        <v>104</v>
      </c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8">
        <v>44487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7:BG87"/>
    <mergeCell ref="A89:F89"/>
    <mergeCell ref="A64:F64"/>
    <mergeCell ref="Z64:AD64"/>
    <mergeCell ref="AE64:AN64"/>
    <mergeCell ref="A87:V87"/>
    <mergeCell ref="W87:AM87"/>
    <mergeCell ref="W88:AM88"/>
    <mergeCell ref="BE61:BL61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3" priority="45" stopIfTrue="1" operator="equal">
      <formula>$G63</formula>
    </cfRule>
  </conditionalFormatting>
  <conditionalFormatting sqref="D49">
    <cfRule type="cellIs" dxfId="42" priority="46" stopIfTrue="1" operator="equal">
      <formula>$D48</formula>
    </cfRule>
  </conditionalFormatting>
  <conditionalFormatting sqref="A64:F64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G65">
    <cfRule type="cellIs" dxfId="39" priority="41" stopIfTrue="1" operator="equal">
      <formula>$G64</formula>
    </cfRule>
  </conditionalFormatting>
  <conditionalFormatting sqref="A65:F65">
    <cfRule type="cellIs" dxfId="38" priority="42" stopIfTrue="1" operator="equal">
      <formula>0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КПК0611181</vt:lpstr>
      <vt:lpstr>КПК0611181!Область_печати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2021-10-20T06:32:51Z</dcterms:modified>
</cp:coreProperties>
</file>