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а листопад\"/>
    </mc:Choice>
  </mc:AlternateContent>
  <xr:revisionPtr revIDLastSave="0" documentId="13_ncr:1_{70AC3C8B-0E21-4E17-A969-C0FC5B1B59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5061" sheetId="2" r:id="rId1"/>
  </sheets>
  <definedNames>
    <definedName name="_xlnm.Print_Area" localSheetId="0">КПК0615061!$A$1:$BM$91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<sst xmlns="http://schemas.openxmlformats.org/spreadsheetml/2006/main" count="156" uniqueCount="116">
  <si>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</si>
  <si>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</si>
  <si>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</si>
  <si>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</si>
  <si>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</si>
  <si>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</si>
  <si>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</si>
  <si>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</si>
  <si>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</si>
  <si>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</si>
  <si>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</si>
  <si>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</si>
  <si>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</si>
  <si>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</si>
  <si>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</si>
  <si>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</si>
  <si>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</si>
  <si>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</si>
  <si>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</si>
  <si>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</si>
  <si>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</si>
  <si>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</si>
  <si>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</si>
  <si>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</si>
  <si>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</si>
  <si>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</si>
  <si>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</si>
  <si>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</si>
  <si>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</si>
  <si>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</si>
  <si>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</si>
  <si>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</si>
  <si>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</si>
  <si>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</si>
  <si>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</si>
  <si>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</si>
  <si>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</si>
  <si>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</si>
  <si>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</si>
  <si>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</si>
  <si>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</si>
  <si>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</si>
  <si>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</si>
  <si>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</si>
  <si>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</si>
  <si>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</si>
  <si>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</si>
  <si>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</si>
  <si>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</si>
  <si>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</si>
  <si>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</si>
  <si>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</si>
  <si>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</si>
  <si>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</si>
  <si>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</si>
  <si>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</si>
  <si>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</si>
  <si>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</si>
  <si>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</si>
  <si>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</si>
  <si>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</si>
  <si>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</si>
  <si>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</si>
  <si>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</si>
  <si>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сприятливих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</t>
  </si>
  <si>
    <t>Організація фізкультурно-оздоровчої діяльності, проведення масових фізкультурно-оздоровчих і спортивних заходів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</si>
  <si>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</si>
  <si>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Проведення фізкультурно-масових заходів серед населення регіону</t>
  </si>
  <si>
    <t>УСЬОГО</t>
  </si>
  <si>
    <t>затрат</t>
  </si>
  <si>
    <t xml:space="preserve">formula=RC[-16]+RC[-8]                          </t>
  </si>
  <si>
    <t>Кількість місцевих ценрів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</si>
  <si>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</si>
  <si>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</si>
  <si>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</si>
  <si>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</si>
  <si>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</si>
  <si>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</si>
  <si>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</si>
  <si>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</si>
  <si>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</si>
  <si>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</si>
  <si>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</si>
  <si>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</si>
  <si>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</si>
  <si>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</si>
  <si>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</si>
  <si>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</si>
  <si>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</si>
  <si>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</si>
  <si>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</si>
  <si>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</si>
  <si>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</si>
  <si>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</si>
  <si>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Бюджетний Кодекс України, Закон України "Про місцеве самоврядування в Україні",Закон України "Про фізичну культуру і спорт", Наказ Міністерства молоді та спорту України від 23.11. 2016 року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спорту", рішення сесії Дунаєвецької міської ради "Про міський бюджет на 2021 рік" №9-3/2020 від 22.12.2020 року, із змінами на 22.11.2021 року.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</si>
  <si>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</si>
  <si>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>0600000</t>
  </si>
  <si>
    <t>02.12.2021</t>
  </si>
  <si>
    <t>352-н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</si>
  <si>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</si>
  <si>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</si>
  <si>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</si>
  <si>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</si>
  <si>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</si>
  <si>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</si>
  <si>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</si>
  <si>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</si>
  <si>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</si>
  <si>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</si>
  <si>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</si>
  <si>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</si>
  <si>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</si>
  <si>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освіти,молоді та спорту Дунаєвецької міської ради</t>
  </si>
  <si>
    <t>0610000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</si>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</sst>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1"/>
  <sheetViews>
    <sheetView tabSelected="1" zoomScaleNormal="100" zoomScaleSheetLayoutView="100" workbookViewId="0">
      <selection activeCell="BA8" sqref="BA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99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12" t="s">
        <v>100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8" t="s">
        <v>97</v>
      </c>
      <c r="AP7" s="66"/>
      <c r="AQ7" s="66"/>
      <c r="AR7" s="66"/>
      <c r="AS7" s="66"/>
      <c r="AT7" s="66"/>
      <c r="AU7" s="66"/>
      <c r="AV7" s="1" t="s">
        <v>63</v>
      </c>
      <c r="AW7" s="68" t="s">
        <v>98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109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96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100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106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113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112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106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63" t="s">
        <v>110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114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115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111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107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2330626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2212048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118578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 x14ac:dyDescent="0.2">
      <c r="A26" s="93" t="s">
        <v>94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95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108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2122998</v>
      </c>
      <c r="AD49" s="39"/>
      <c r="AE49" s="39"/>
      <c r="AF49" s="39"/>
      <c r="AG49" s="39"/>
      <c r="AH49" s="39"/>
      <c r="AI49" s="39"/>
      <c r="AJ49" s="39"/>
      <c r="AK49" s="39">
        <v>118578</v>
      </c>
      <c r="AL49" s="39"/>
      <c r="AM49" s="39"/>
      <c r="AN49" s="39"/>
      <c r="AO49" s="39"/>
      <c r="AP49" s="39"/>
      <c r="AQ49" s="39"/>
      <c r="AR49" s="39"/>
      <c r="AS49" s="39">
        <f>AC49+AK49</f>
        <v>2241576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89050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89050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2212048</v>
      </c>
      <c r="AD51" s="50"/>
      <c r="AE51" s="50"/>
      <c r="AF51" s="50"/>
      <c r="AG51" s="50"/>
      <c r="AH51" s="50"/>
      <c r="AI51" s="50"/>
      <c r="AJ51" s="50"/>
      <c r="AK51" s="50">
        <v>118578</v>
      </c>
      <c r="AL51" s="50"/>
      <c r="AM51" s="50"/>
      <c r="AN51" s="50"/>
      <c r="AO51" s="50"/>
      <c r="AP51" s="50"/>
      <c r="AQ51" s="50"/>
      <c r="AR51" s="50"/>
      <c r="AS51" s="50">
        <f>AC51+AK51</f>
        <v>2330626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">
      <c r="A54" s="86" t="s">
        <v>108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40" t="s">
        <v>6</v>
      </c>
      <c r="B58" s="40"/>
      <c r="C58" s="40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 x14ac:dyDescent="0.2">
      <c r="A59" s="45"/>
      <c r="B59" s="45"/>
      <c r="C59" s="45"/>
      <c r="D59" s="54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72" t="s">
        <v>28</v>
      </c>
      <c r="B62" s="72"/>
      <c r="C62" s="72"/>
      <c r="D62" s="72"/>
      <c r="E62" s="72"/>
      <c r="F62" s="7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72">
        <v>1</v>
      </c>
      <c r="B63" s="72"/>
      <c r="C63" s="72"/>
      <c r="D63" s="72"/>
      <c r="E63" s="72"/>
      <c r="F63" s="7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89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70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51" t="s">
        <v>76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2122998</v>
      </c>
      <c r="AP67" s="39"/>
      <c r="AQ67" s="39"/>
      <c r="AR67" s="39"/>
      <c r="AS67" s="39"/>
      <c r="AT67" s="39"/>
      <c r="AU67" s="39"/>
      <c r="AV67" s="39"/>
      <c r="AW67" s="39">
        <v>118578</v>
      </c>
      <c r="AX67" s="39"/>
      <c r="AY67" s="39"/>
      <c r="AZ67" s="39"/>
      <c r="BA67" s="39"/>
      <c r="BB67" s="39"/>
      <c r="BC67" s="39"/>
      <c r="BD67" s="39"/>
      <c r="BE67" s="39">
        <v>2241576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89050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89050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51" t="s">
        <v>80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16.5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16.5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83</v>
      </c>
      <c r="AA71" s="44"/>
      <c r="AB71" s="44"/>
      <c r="AC71" s="44"/>
      <c r="AD71" s="44"/>
      <c r="AE71" s="51" t="s">
        <v>84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2890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2890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34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6402.48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6402.48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2619.12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2619.12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30.81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30.81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91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93</v>
      </c>
      <c r="AA78" s="44"/>
      <c r="AB78" s="44"/>
      <c r="AC78" s="44"/>
      <c r="AD78" s="44"/>
      <c r="AE78" s="41" t="s">
        <v>84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87.2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87.2</v>
      </c>
      <c r="BF78" s="39"/>
      <c r="BG78" s="39"/>
      <c r="BH78" s="39"/>
      <c r="BI78" s="39"/>
      <c r="BJ78" s="39"/>
      <c r="BK78" s="39"/>
      <c r="BL78" s="39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 x14ac:dyDescent="0.2">
      <c r="A81" s="103" t="s">
        <v>102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68" t="s">
        <v>104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52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ht="15.75" customHeight="1" x14ac:dyDescent="0.2">
      <c r="A83" s="102" t="s">
        <v>3</v>
      </c>
      <c r="B83" s="102"/>
      <c r="C83" s="102"/>
      <c r="D83" s="102"/>
      <c r="E83" s="102"/>
      <c r="F83" s="102"/>
    </row>
    <row r="84" spans="1:59" ht="13.15" customHeight="1" x14ac:dyDescent="0.2">
      <c r="A84" s="115" t="s">
        <v>101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x14ac:dyDescent="0.2">
      <c r="A85" s="117" t="s">
        <v>47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3" t="s">
        <v>103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68" t="s">
        <v>105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x14ac:dyDescent="0.2">
      <c r="W88" s="106" t="s">
        <v>5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O88" s="106" t="s">
        <v>52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 x14ac:dyDescent="0.2">
      <c r="A89" s="118">
        <v>44532</v>
      </c>
      <c r="B89" s="119"/>
      <c r="C89" s="119"/>
      <c r="D89" s="119"/>
      <c r="E89" s="119"/>
      <c r="F89" s="119"/>
      <c r="G89" s="119"/>
      <c r="H89" s="119"/>
    </row>
    <row r="90" spans="1:59" x14ac:dyDescent="0.2">
      <c r="A90" s="106" t="s">
        <v>45</v>
      </c>
      <c r="B90" s="106"/>
      <c r="C90" s="106"/>
      <c r="D90" s="106"/>
      <c r="E90" s="106"/>
      <c r="F90" s="106"/>
      <c r="G90" s="106"/>
      <c r="H90" s="106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1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5:L65">
    <cfRule type="cellIs" dxfId="30" priority="32" stopIfTrue="1" operator="equal">
      <formula>$G64</formula>
    </cfRule>
  </conditionalFormatting>
  <conditionalFormatting sqref="D49">
    <cfRule type="cellIs" dxfId="29" priority="33" stopIfTrue="1" operator="equal">
      <formula>$D48</formula>
    </cfRule>
  </conditionalFormatting>
  <conditionalFormatting sqref="A65:F65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2021-12-02T09:58:01Z</cp:lastPrinted>
  <dcterms:created xsi:type="dcterms:W3CDTF">2016-08-15T09:54:21Z</dcterms:created>
  <dcterms:modified xsi:type="dcterms:W3CDTF">2021-12-02T13:19:04Z</dcterms:modified>
</cp:coreProperties>
</file>