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813104" sheetId="1" r:id="rId1"/>
  </sheets>
  <definedNames>
    <definedName name="_xlnm.Print_Area" localSheetId="0">КПК0813104!$A$1:$BQ$91</definedName>
  </definedNames>
  <calcPr calcId="145621"/>
</workbook>
</file>

<file path=xl/calcChain.xml><?xml version="1.0" encoding="utf-8"?>
<calcChain xmlns="http://schemas.openxmlformats.org/spreadsheetml/2006/main">
  <c r="BH78" i="1" l="1"/>
  <c r="BC78" i="1"/>
  <c r="BH75" i="1"/>
  <c r="BC75" i="1"/>
  <c r="BH74" i="1"/>
  <c r="BC74" i="1"/>
  <c r="BH71" i="1"/>
  <c r="BC71" i="1"/>
  <c r="BH69" i="1"/>
  <c r="BC69" i="1"/>
  <c r="BH67" i="1"/>
  <c r="BC67" i="1"/>
  <c r="BH64" i="1"/>
  <c r="BC64" i="1"/>
  <c r="BH63" i="1"/>
  <c r="BC63" i="1"/>
  <c r="BH62" i="1"/>
  <c r="BC62" i="1"/>
  <c r="BH61" i="1"/>
  <c r="BC61" i="1"/>
  <c r="BB52" i="1"/>
  <c r="AW52" i="1"/>
  <c r="BG52" i="1" s="1"/>
  <c r="AQ52" i="1"/>
  <c r="AA52" i="1"/>
  <c r="BI44" i="1"/>
  <c r="BD44" i="1"/>
  <c r="BN44" i="1" s="1"/>
  <c r="AZ44" i="1"/>
  <c r="AK44" i="1"/>
  <c r="BI42" i="1"/>
  <c r="BD42" i="1"/>
  <c r="BN42" i="1" s="1"/>
  <c r="AZ42" i="1"/>
  <c r="AK42" i="1"/>
</calcChain>
</file>

<file path=xl/sharedStrings.xml><?xml version="1.0" encoding="utf-8"?>
<sst xmlns="http://schemas.openxmlformats.org/spreadsheetml/2006/main" count="205" uniqueCount="125">
  <si>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</si>
  <si>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</si>
  <si>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</si>
  <si>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</si>
  <si>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</si>
  <si>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</si>
  <si>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</si>
  <si>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</si>
  <si>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</si>
  <si>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</si>
  <si>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</si>
  <si>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</si>
  <si>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</si>
  <si>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</si>
  <si>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</si>
  <si>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</si>
  <si>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</si>
  <si>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</si>
  <si>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</si>
  <si>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</si>
  <si>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</si>
  <si>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</si>
  <si>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</si>
  <si>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</si>
  <si>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</si>
  <si>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</si>
  <si>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</si>
  <si>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</si>
  <si>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</si>
  <si>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</si>
  <si>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</si>
  <si>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</si>
  <si>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</si>
  <si>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</si>
  <si>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</si>
  <si>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</si>
  <si>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</si>
  <si>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</si>
  <si>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</si>
  <si>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</si>
  <si>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</si>
  <si>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</si>
  <si>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</si>
  <si>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</si>
  <si>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</si>
  <si>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</si>
  <si>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</si>
  <si>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</si>
  <si>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</si>
  <si>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</si>
  <si>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</si>
  <si>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</si>
  <si>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</si>
  <si>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</si>
  <si>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</si>
  <si>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</si>
  <si>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</si>
  <si>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</si>
  <si>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</si>
  <si>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</si>
  <si>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</si>
  <si>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</si>
  <si>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</si>
  <si>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</si>
  <si>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</si>
  <si>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</si>
  <si>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якісного соціального обслуговування (надання соціальних послуг)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</si>
  <si>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</si>
  <si>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Створення належних умов для діяльності працівників, які надають  соціальні послуги громадянам  за місцем проживання , які не здатні до самообслуговування у зв’язку з похилим віком, хворобою, інвалідністю та  функціонування територіального центру.</t>
  </si>
  <si>
    <t>C43:BQ43</t>
  </si>
  <si>
    <t xml:space="preserve"> Відхилення виникли внаслідок економії коштів по загальному фонду з оплати послуг (крім комунальних) та інших поточних видатків. Збільшення касових видатків по спеціальному фонду утворилося за рахунок уточнення залишку коштів минулих років.</t>
  </si>
  <si>
    <t>УСЬОГО</t>
  </si>
  <si>
    <t>Усього</t>
  </si>
  <si>
    <t>затрат</t>
  </si>
  <si>
    <t/>
  </si>
  <si>
    <t>кількість установ</t>
  </si>
  <si>
    <t>од.</t>
  </si>
  <si>
    <t>звіт</t>
  </si>
  <si>
    <t>кількість відділень</t>
  </si>
  <si>
    <t>середньорічна кількість штатних одиниць персоналу</t>
  </si>
  <si>
    <t>штатний розпис</t>
  </si>
  <si>
    <t>у тому числі професіоналів, фахівців та робітників, які надають соціальні послуги</t>
  </si>
  <si>
    <t>C65:BQ65</t>
  </si>
  <si>
    <t>Пояснення щодо причин розбіжностей між фактичними та затвердженими результативними показниками: Розбіжності виникли за рахунок скорочення штатних одиниць по КУ "Центр надання соціальних послуг ДМР" та звільненням працівників протягом року.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</si>
  <si>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</si>
  <si>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</si>
  <si>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</si>
  <si>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C68:BQ68</t>
  </si>
  <si>
    <t>Пояснення щодо причин розбіжностей між фактичними та затвердженими результативними показниками: Розбіжності виникли за рахунок збільшення осіб що потребують соціальних послуг.</t>
  </si>
  <si>
    <t>у тому числі з V групою рухової активності</t>
  </si>
  <si>
    <t>C70:BQ70</t>
  </si>
  <si>
    <t>Пояснення щодо причин розбіжностей між фактичними та затвердженими результативними показниками: Розбіжність виникла внаслідок того, що у 3х осіб з числа  пенсіонерів, яким надаються соціальні послуги погіршився стан здоров'я, внаслідок чого згідно медичного висновку їм встановлено V групу рухливості.</t>
  </si>
  <si>
    <t>чисельність осіб, забезпечених соціальним обслуговуванням (наданням соціальних послуг)</t>
  </si>
  <si>
    <t>C72:BQ72</t>
  </si>
  <si>
    <t>Пояснення щодо причин розбіжностей між фактичними та затвердженими результативними показниками: Розбіжності виникли у зв'язку із збільшенням осіб, яким надано соціальні послуги протягом року.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</si>
  <si>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</si>
  <si>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</si>
  <si>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розрахунок</t>
  </si>
  <si>
    <t>середні витрати на соціальне обслуговування (надання соціальних послуг) 1 особи територіальним центром</t>
  </si>
  <si>
    <t>грн.</t>
  </si>
  <si>
    <t>C76:BQ76</t>
  </si>
  <si>
    <t>Пояснення щодо причин розбіжностей між фактичними та затвердженими результативними показниками: Розбіжності виникли за рахунок збільшення чисельності осіб, яким надано соціальні послуги та економії бюджетних коштів.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</si>
  <si>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</si>
  <si>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</si>
  <si>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</si>
  <si>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C79:BQ79</t>
  </si>
  <si>
    <t>Аналіз стану виконання результативних показників: Зменшення касових видатків по загальному фонду зумовлено  економією коштів  з оплати послуг (крім комунальних) та інших поточних видатків. Збільшення касових видатків по спеціальному фонду утворилося за рахунок уточнення залишку коштів минулих років._x000D_ Збільшилася кількість осіб, яким надано соціальні послуги на 16, в тому числі з V групою активності на 3 особи, що пов'язане з погіршенням стану здоров'я підопічних. Відповідно збільшилася чисельність обслуговуваних на 1 шт. од., а середні витрати на обслуговування 1 особи зменшились.</t>
  </si>
  <si>
    <t>Надання соціальних послуг, зокрема, догляду вдома, громадян похилого віку, особам з інвалідністю та дітям з інвалідністю в установах соціального обслуговування системи органів соціального захисту населення.</t>
  </si>
  <si>
    <t>0800000</t>
  </si>
  <si>
    <t>Управління соціального захисту та праці Дунаєвецької міської ради</t>
  </si>
  <si>
    <t>Начальник управління соціального захисту та праці Дунаєвецької міської ради</t>
  </si>
  <si>
    <t>Головний бухгалтер</t>
  </si>
  <si>
    <t>Микола ОСТРОВСЬКИЙ</t>
  </si>
  <si>
    <t>Надія КРУЦЬ</t>
  </si>
  <si>
    <t>41552075</t>
  </si>
  <si>
    <t>2250700000</t>
  </si>
  <si>
    <t xml:space="preserve">  гривень</t>
  </si>
  <si>
    <t>місцевого бюджету на 2021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</si>
  <si>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</si>
  <si>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</si>
  <si>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Управління соціального захисту та праці  Дунаєвецької міської ради</t>
  </si>
  <si>
    <t>0810000</t>
  </si>
  <si>
    <t>3104</t>
  </si>
  <si>
    <t>1020</t>
  </si>
  <si>
    <t>Протягом 2021 року працівники КУ "Центру надання соціального обслуговування" надавали соціальні послуги 1882 громадянам за місцем проживання, які не здатні до самообслуговування у звязку з похилим віком, хворобою, інвалідністю, а також громадян, які перебувають у складних життєвих обставинах, з них 10 осіб з V групою рухової активності. Їх обслуговувало розрахунково 42,75 шт. од. професіоналів, фахівців та робітників.  Працівниками центру 100% охоплено соціальним обслуговуванням осіб, які потребували соціальних послуг.  Бюджетні  кошти використані за призначенням та спрямовані на досягнення планових показників.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</si>
</sst>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9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1"/>
  <sheetViews>
    <sheetView tabSelected="1" topLeftCell="A70" zoomScaleNormal="100" workbookViewId="0">
      <selection activeCell="BX75" sqref="BX75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425781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2" t="s">
        <v>52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64" ht="9" customHeight="1" x14ac:dyDescent="0.2"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64" ht="15.75" customHeight="1" x14ac:dyDescent="0.2"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64" ht="9.75" hidden="1" customHeight="1" x14ac:dyDescent="0.2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</row>
    <row r="8" spans="1:64" ht="9.75" hidden="1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</row>
    <row r="9" spans="1:64" ht="8.25" hidden="1" customHeight="1" x14ac:dyDescent="0.2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</row>
    <row r="10" spans="1:64" ht="15.75" x14ac:dyDescent="0.2">
      <c r="A10" s="108" t="s">
        <v>20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64" ht="15.75" customHeight="1" x14ac:dyDescent="0.2">
      <c r="A11" s="108" t="s">
        <v>38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64" ht="15.75" customHeight="1" x14ac:dyDescent="0.2">
      <c r="A12" s="108" t="s">
        <v>117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8</v>
      </c>
      <c r="B14" s="109" t="s">
        <v>108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8"/>
      <c r="N14" s="111" t="s">
        <v>109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19"/>
      <c r="AU14" s="109" t="s">
        <v>114</v>
      </c>
      <c r="AV14" s="110"/>
      <c r="AW14" s="110"/>
      <c r="AX14" s="110"/>
      <c r="AY14" s="110"/>
      <c r="AZ14" s="110"/>
      <c r="BA14" s="110"/>
      <c r="BB14" s="11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12" t="s">
        <v>57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20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0"/>
      <c r="AU15" s="112" t="s">
        <v>59</v>
      </c>
      <c r="AV15" s="112"/>
      <c r="AW15" s="112"/>
      <c r="AX15" s="112"/>
      <c r="AY15" s="112"/>
      <c r="AZ15" s="112"/>
      <c r="BA15" s="112"/>
      <c r="BB15" s="112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36</v>
      </c>
      <c r="B17" s="109" t="s">
        <v>121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8"/>
      <c r="N17" s="111" t="s">
        <v>120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19"/>
      <c r="AU17" s="109" t="s">
        <v>114</v>
      </c>
      <c r="AV17" s="110"/>
      <c r="AW17" s="110"/>
      <c r="AX17" s="110"/>
      <c r="AY17" s="110"/>
      <c r="AZ17" s="110"/>
      <c r="BA17" s="110"/>
      <c r="BB17" s="11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12" t="s">
        <v>57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20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0"/>
      <c r="AU18" s="112" t="s">
        <v>59</v>
      </c>
      <c r="AV18" s="112"/>
      <c r="AW18" s="112"/>
      <c r="AX18" s="112"/>
      <c r="AY18" s="112"/>
      <c r="AZ18" s="112"/>
      <c r="BA18" s="112"/>
      <c r="BB18" s="112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7" t="s">
        <v>37</v>
      </c>
      <c r="B20" s="109" t="s">
        <v>118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/>
      <c r="N20" s="109" t="s">
        <v>122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3"/>
      <c r="AA20" s="109" t="s">
        <v>123</v>
      </c>
      <c r="AB20" s="110"/>
      <c r="AC20" s="110"/>
      <c r="AD20" s="110"/>
      <c r="AE20" s="110"/>
      <c r="AF20" s="110"/>
      <c r="AG20" s="110"/>
      <c r="AH20" s="110"/>
      <c r="AI20" s="110"/>
      <c r="AJ20" s="23"/>
      <c r="AK20" s="117" t="s">
        <v>119</v>
      </c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23"/>
      <c r="BE20" s="109" t="s">
        <v>115</v>
      </c>
      <c r="BF20" s="110"/>
      <c r="BG20" s="110"/>
      <c r="BH20" s="110"/>
      <c r="BI20" s="110"/>
      <c r="BJ20" s="110"/>
      <c r="BK20" s="110"/>
      <c r="BL20" s="110"/>
    </row>
    <row r="21" spans="1:79" ht="23.25" customHeight="1" x14ac:dyDescent="0.2">
      <c r="A21"/>
      <c r="B21" s="112" t="s">
        <v>57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/>
      <c r="N21" s="112" t="s">
        <v>61</v>
      </c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26"/>
      <c r="AA21" s="115" t="s">
        <v>62</v>
      </c>
      <c r="AB21" s="115"/>
      <c r="AC21" s="115"/>
      <c r="AD21" s="115"/>
      <c r="AE21" s="115"/>
      <c r="AF21" s="115"/>
      <c r="AG21" s="115"/>
      <c r="AH21" s="115"/>
      <c r="AI21" s="115"/>
      <c r="AJ21" s="26"/>
      <c r="AK21" s="116" t="s">
        <v>63</v>
      </c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26"/>
      <c r="BE21" s="112" t="s">
        <v>64</v>
      </c>
      <c r="BF21" s="112"/>
      <c r="BG21" s="112"/>
      <c r="BH21" s="112"/>
      <c r="BI21" s="112"/>
      <c r="BJ21" s="112"/>
      <c r="BK21" s="112"/>
      <c r="BL21" s="112"/>
    </row>
    <row r="22" spans="1:79" ht="6.75" customHeight="1" x14ac:dyDescent="0.2"/>
    <row r="23" spans="1:79" ht="15.75" customHeight="1" x14ac:dyDescent="0.2">
      <c r="A23" s="60" t="s">
        <v>43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41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56" t="s">
        <v>39</v>
      </c>
      <c r="B25" s="56"/>
      <c r="C25" s="56"/>
      <c r="D25" s="56"/>
      <c r="E25" s="56"/>
      <c r="F25" s="56"/>
      <c r="G25" s="73" t="s">
        <v>16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5"/>
      <c r="CA25" s="1" t="s">
        <v>55</v>
      </c>
    </row>
    <row r="26" spans="1:79" ht="12.75" customHeight="1" x14ac:dyDescent="0.2">
      <c r="A26" s="56">
        <v>1</v>
      </c>
      <c r="B26" s="56"/>
      <c r="C26" s="56"/>
      <c r="D26" s="56"/>
      <c r="E26" s="56"/>
      <c r="F26" s="56"/>
      <c r="G26" s="57" t="s">
        <v>66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9"/>
      <c r="CA26" s="1" t="s">
        <v>53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60" t="s">
        <v>44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31.5" customHeight="1" x14ac:dyDescent="0.2">
      <c r="A29" s="114" t="s">
        <v>107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60" t="s">
        <v>45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42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80" ht="10.5" hidden="1" customHeight="1" x14ac:dyDescent="0.2">
      <c r="A33" s="56" t="s">
        <v>15</v>
      </c>
      <c r="B33" s="56"/>
      <c r="C33" s="56"/>
      <c r="D33" s="56"/>
      <c r="E33" s="56"/>
      <c r="F33" s="56"/>
      <c r="G33" s="73" t="s">
        <v>16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  <c r="CA33" s="1" t="s">
        <v>56</v>
      </c>
    </row>
    <row r="34" spans="1:80" ht="25.5" customHeight="1" x14ac:dyDescent="0.2">
      <c r="A34" s="56">
        <v>1</v>
      </c>
      <c r="B34" s="56"/>
      <c r="C34" s="56"/>
      <c r="D34" s="56"/>
      <c r="E34" s="56"/>
      <c r="F34" s="56"/>
      <c r="G34" s="57" t="s">
        <v>67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9"/>
      <c r="CA34" s="1" t="s">
        <v>54</v>
      </c>
    </row>
    <row r="36" spans="1:80" ht="15.75" customHeight="1" x14ac:dyDescent="0.2">
      <c r="A36" s="60" t="s">
        <v>46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</row>
    <row r="37" spans="1:80" ht="15" customHeight="1" x14ac:dyDescent="0.2">
      <c r="A37" s="76" t="s">
        <v>116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</row>
    <row r="38" spans="1:80" ht="48" customHeight="1" x14ac:dyDescent="0.2">
      <c r="A38" s="38" t="s">
        <v>3</v>
      </c>
      <c r="B38" s="38"/>
      <c r="C38" s="38" t="s">
        <v>30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 t="s">
        <v>27</v>
      </c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 t="s">
        <v>49</v>
      </c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 t="s">
        <v>0</v>
      </c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</row>
    <row r="39" spans="1:80" ht="29.1" customHeight="1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 t="s">
        <v>2</v>
      </c>
      <c r="AB39" s="38"/>
      <c r="AC39" s="38"/>
      <c r="AD39" s="38"/>
      <c r="AE39" s="38"/>
      <c r="AF39" s="38" t="s">
        <v>1</v>
      </c>
      <c r="AG39" s="38"/>
      <c r="AH39" s="38"/>
      <c r="AI39" s="38"/>
      <c r="AJ39" s="38"/>
      <c r="AK39" s="38" t="s">
        <v>28</v>
      </c>
      <c r="AL39" s="38"/>
      <c r="AM39" s="38"/>
      <c r="AN39" s="38"/>
      <c r="AO39" s="38"/>
      <c r="AP39" s="38" t="s">
        <v>2</v>
      </c>
      <c r="AQ39" s="38"/>
      <c r="AR39" s="38"/>
      <c r="AS39" s="38"/>
      <c r="AT39" s="38"/>
      <c r="AU39" s="38" t="s">
        <v>1</v>
      </c>
      <c r="AV39" s="38"/>
      <c r="AW39" s="38"/>
      <c r="AX39" s="38"/>
      <c r="AY39" s="38"/>
      <c r="AZ39" s="38" t="s">
        <v>28</v>
      </c>
      <c r="BA39" s="38"/>
      <c r="BB39" s="38"/>
      <c r="BC39" s="38"/>
      <c r="BD39" s="38" t="s">
        <v>2</v>
      </c>
      <c r="BE39" s="38"/>
      <c r="BF39" s="38"/>
      <c r="BG39" s="38"/>
      <c r="BH39" s="38"/>
      <c r="BI39" s="38" t="s">
        <v>1</v>
      </c>
      <c r="BJ39" s="38"/>
      <c r="BK39" s="38"/>
      <c r="BL39" s="38"/>
      <c r="BM39" s="38"/>
      <c r="BN39" s="38" t="s">
        <v>29</v>
      </c>
      <c r="BO39" s="38"/>
      <c r="BP39" s="38"/>
      <c r="BQ39" s="38"/>
    </row>
    <row r="40" spans="1:80" ht="15.95" customHeight="1" x14ac:dyDescent="0.2">
      <c r="A40" s="84">
        <v>1</v>
      </c>
      <c r="B40" s="84"/>
      <c r="C40" s="84">
        <v>2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77">
        <v>3</v>
      </c>
      <c r="AB40" s="78"/>
      <c r="AC40" s="78"/>
      <c r="AD40" s="78"/>
      <c r="AE40" s="79"/>
      <c r="AF40" s="77">
        <v>4</v>
      </c>
      <c r="AG40" s="78"/>
      <c r="AH40" s="78"/>
      <c r="AI40" s="78"/>
      <c r="AJ40" s="79"/>
      <c r="AK40" s="77">
        <v>5</v>
      </c>
      <c r="AL40" s="78"/>
      <c r="AM40" s="78"/>
      <c r="AN40" s="78"/>
      <c r="AO40" s="79"/>
      <c r="AP40" s="77">
        <v>6</v>
      </c>
      <c r="AQ40" s="78"/>
      <c r="AR40" s="78"/>
      <c r="AS40" s="78"/>
      <c r="AT40" s="79"/>
      <c r="AU40" s="77">
        <v>7</v>
      </c>
      <c r="AV40" s="78"/>
      <c r="AW40" s="78"/>
      <c r="AX40" s="78"/>
      <c r="AY40" s="79"/>
      <c r="AZ40" s="77">
        <v>8</v>
      </c>
      <c r="BA40" s="78"/>
      <c r="BB40" s="78"/>
      <c r="BC40" s="79"/>
      <c r="BD40" s="77">
        <v>9</v>
      </c>
      <c r="BE40" s="78"/>
      <c r="BF40" s="78"/>
      <c r="BG40" s="78"/>
      <c r="BH40" s="79"/>
      <c r="BI40" s="84">
        <v>10</v>
      </c>
      <c r="BJ40" s="84"/>
      <c r="BK40" s="84"/>
      <c r="BL40" s="84"/>
      <c r="BM40" s="84"/>
      <c r="BN40" s="84">
        <v>11</v>
      </c>
      <c r="BO40" s="84"/>
      <c r="BP40" s="84"/>
      <c r="BQ40" s="84"/>
    </row>
    <row r="41" spans="1:80" ht="15.75" hidden="1" customHeight="1" x14ac:dyDescent="0.2">
      <c r="A41" s="56" t="s">
        <v>15</v>
      </c>
      <c r="B41" s="56"/>
      <c r="C41" s="98" t="s">
        <v>16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9"/>
      <c r="AA41" s="82" t="s">
        <v>12</v>
      </c>
      <c r="AB41" s="82"/>
      <c r="AC41" s="82"/>
      <c r="AD41" s="82"/>
      <c r="AE41" s="82"/>
      <c r="AF41" s="82" t="s">
        <v>11</v>
      </c>
      <c r="AG41" s="82"/>
      <c r="AH41" s="82"/>
      <c r="AI41" s="82"/>
      <c r="AJ41" s="82"/>
      <c r="AK41" s="80" t="s">
        <v>18</v>
      </c>
      <c r="AL41" s="80"/>
      <c r="AM41" s="80"/>
      <c r="AN41" s="80"/>
      <c r="AO41" s="80"/>
      <c r="AP41" s="82" t="s">
        <v>13</v>
      </c>
      <c r="AQ41" s="82"/>
      <c r="AR41" s="82"/>
      <c r="AS41" s="82"/>
      <c r="AT41" s="82"/>
      <c r="AU41" s="82" t="s">
        <v>14</v>
      </c>
      <c r="AV41" s="82"/>
      <c r="AW41" s="82"/>
      <c r="AX41" s="82"/>
      <c r="AY41" s="82"/>
      <c r="AZ41" s="80" t="s">
        <v>18</v>
      </c>
      <c r="BA41" s="80"/>
      <c r="BB41" s="80"/>
      <c r="BC41" s="80"/>
      <c r="BD41" s="85" t="s">
        <v>34</v>
      </c>
      <c r="BE41" s="85"/>
      <c r="BF41" s="85"/>
      <c r="BG41" s="85"/>
      <c r="BH41" s="85"/>
      <c r="BI41" s="85" t="s">
        <v>34</v>
      </c>
      <c r="BJ41" s="85"/>
      <c r="BK41" s="85"/>
      <c r="BL41" s="85"/>
      <c r="BM41" s="85"/>
      <c r="BN41" s="83" t="s">
        <v>18</v>
      </c>
      <c r="BO41" s="83"/>
      <c r="BP41" s="83"/>
      <c r="BQ41" s="83"/>
      <c r="CA41" s="1" t="s">
        <v>21</v>
      </c>
    </row>
    <row r="42" spans="1:80" ht="63" customHeight="1" x14ac:dyDescent="0.2">
      <c r="A42" s="38">
        <v>1</v>
      </c>
      <c r="B42" s="38"/>
      <c r="C42" s="51" t="s">
        <v>68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1"/>
      <c r="AA42" s="91">
        <v>5853999</v>
      </c>
      <c r="AB42" s="91"/>
      <c r="AC42" s="91"/>
      <c r="AD42" s="91"/>
      <c r="AE42" s="91"/>
      <c r="AF42" s="91">
        <v>142735</v>
      </c>
      <c r="AG42" s="91"/>
      <c r="AH42" s="91"/>
      <c r="AI42" s="91"/>
      <c r="AJ42" s="91"/>
      <c r="AK42" s="91">
        <f>AA42+AF42</f>
        <v>5996734</v>
      </c>
      <c r="AL42" s="91"/>
      <c r="AM42" s="91"/>
      <c r="AN42" s="91"/>
      <c r="AO42" s="91"/>
      <c r="AP42" s="91">
        <v>5828649</v>
      </c>
      <c r="AQ42" s="91"/>
      <c r="AR42" s="91"/>
      <c r="AS42" s="91"/>
      <c r="AT42" s="91"/>
      <c r="AU42" s="91">
        <v>148391</v>
      </c>
      <c r="AV42" s="91"/>
      <c r="AW42" s="91"/>
      <c r="AX42" s="91"/>
      <c r="AY42" s="91"/>
      <c r="AZ42" s="91">
        <f>AP42+AU42</f>
        <v>5977040</v>
      </c>
      <c r="BA42" s="91"/>
      <c r="BB42" s="91"/>
      <c r="BC42" s="91"/>
      <c r="BD42" s="91">
        <f>AP42-AA42</f>
        <v>-25350</v>
      </c>
      <c r="BE42" s="91"/>
      <c r="BF42" s="91"/>
      <c r="BG42" s="91"/>
      <c r="BH42" s="91"/>
      <c r="BI42" s="91">
        <f>AU42-AF42</f>
        <v>5656</v>
      </c>
      <c r="BJ42" s="91"/>
      <c r="BK42" s="91"/>
      <c r="BL42" s="91"/>
      <c r="BM42" s="91"/>
      <c r="BN42" s="91">
        <f>BD42+BI42</f>
        <v>-19694</v>
      </c>
      <c r="BO42" s="91"/>
      <c r="BP42" s="91"/>
      <c r="BQ42" s="91"/>
      <c r="CA42" s="1" t="s">
        <v>22</v>
      </c>
    </row>
    <row r="43" spans="1:80" ht="31.5" customHeight="1" x14ac:dyDescent="0.2">
      <c r="A43" s="38"/>
      <c r="B43" s="38"/>
      <c r="C43" s="51" t="s">
        <v>70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3"/>
      <c r="CB43" s="1" t="s">
        <v>69</v>
      </c>
    </row>
    <row r="44" spans="1:80" s="30" customFormat="1" ht="15.75" x14ac:dyDescent="0.2">
      <c r="A44" s="45"/>
      <c r="B44" s="45"/>
      <c r="C44" s="55" t="s">
        <v>71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8"/>
      <c r="AA44" s="54">
        <v>5853999</v>
      </c>
      <c r="AB44" s="54"/>
      <c r="AC44" s="54"/>
      <c r="AD44" s="54"/>
      <c r="AE44" s="54"/>
      <c r="AF44" s="54">
        <v>142735</v>
      </c>
      <c r="AG44" s="54"/>
      <c r="AH44" s="54"/>
      <c r="AI44" s="54"/>
      <c r="AJ44" s="54"/>
      <c r="AK44" s="54">
        <f>AA44+AF44</f>
        <v>5996734</v>
      </c>
      <c r="AL44" s="54"/>
      <c r="AM44" s="54"/>
      <c r="AN44" s="54"/>
      <c r="AO44" s="54"/>
      <c r="AP44" s="54">
        <v>5828649</v>
      </c>
      <c r="AQ44" s="54"/>
      <c r="AR44" s="54"/>
      <c r="AS44" s="54"/>
      <c r="AT44" s="54"/>
      <c r="AU44" s="54">
        <v>148391</v>
      </c>
      <c r="AV44" s="54"/>
      <c r="AW44" s="54"/>
      <c r="AX44" s="54"/>
      <c r="AY44" s="54"/>
      <c r="AZ44" s="54">
        <f>AP44+AU44</f>
        <v>5977040</v>
      </c>
      <c r="BA44" s="54"/>
      <c r="BB44" s="54"/>
      <c r="BC44" s="54"/>
      <c r="BD44" s="54">
        <f>AP44-AA44</f>
        <v>-25350</v>
      </c>
      <c r="BE44" s="54"/>
      <c r="BF44" s="54"/>
      <c r="BG44" s="54"/>
      <c r="BH44" s="54"/>
      <c r="BI44" s="54">
        <f>AU44-AF44</f>
        <v>5656</v>
      </c>
      <c r="BJ44" s="54"/>
      <c r="BK44" s="54"/>
      <c r="BL44" s="54"/>
      <c r="BM44" s="54"/>
      <c r="BN44" s="54">
        <f>BD44+BI44</f>
        <v>-19694</v>
      </c>
      <c r="BO44" s="54"/>
      <c r="BP44" s="54"/>
      <c r="BQ44" s="54"/>
    </row>
    <row r="46" spans="1:80" ht="15.75" customHeight="1" x14ac:dyDescent="0.2">
      <c r="A46" s="60" t="s">
        <v>47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</row>
    <row r="47" spans="1:80" ht="15" customHeight="1" x14ac:dyDescent="0.2">
      <c r="A47" s="76" t="s">
        <v>116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</row>
    <row r="48" spans="1:80" ht="28.5" customHeight="1" x14ac:dyDescent="0.2">
      <c r="A48" s="38" t="s">
        <v>31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 t="s">
        <v>27</v>
      </c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 t="s">
        <v>49</v>
      </c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 t="s">
        <v>0</v>
      </c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2"/>
      <c r="BN48" s="2"/>
      <c r="BO48" s="2"/>
      <c r="BP48" s="2"/>
      <c r="BQ48" s="2"/>
    </row>
    <row r="49" spans="1:79" ht="29.1" customHeight="1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 t="s">
        <v>2</v>
      </c>
      <c r="R49" s="38"/>
      <c r="S49" s="38"/>
      <c r="T49" s="38"/>
      <c r="U49" s="38"/>
      <c r="V49" s="38" t="s">
        <v>1</v>
      </c>
      <c r="W49" s="38"/>
      <c r="X49" s="38"/>
      <c r="Y49" s="38"/>
      <c r="Z49" s="38"/>
      <c r="AA49" s="38" t="s">
        <v>28</v>
      </c>
      <c r="AB49" s="38"/>
      <c r="AC49" s="38"/>
      <c r="AD49" s="38"/>
      <c r="AE49" s="38"/>
      <c r="AF49" s="38"/>
      <c r="AG49" s="38" t="s">
        <v>2</v>
      </c>
      <c r="AH49" s="38"/>
      <c r="AI49" s="38"/>
      <c r="AJ49" s="38"/>
      <c r="AK49" s="38"/>
      <c r="AL49" s="38" t="s">
        <v>1</v>
      </c>
      <c r="AM49" s="38"/>
      <c r="AN49" s="38"/>
      <c r="AO49" s="38"/>
      <c r="AP49" s="38"/>
      <c r="AQ49" s="38" t="s">
        <v>28</v>
      </c>
      <c r="AR49" s="38"/>
      <c r="AS49" s="38"/>
      <c r="AT49" s="38"/>
      <c r="AU49" s="38"/>
      <c r="AV49" s="38"/>
      <c r="AW49" s="95" t="s">
        <v>2</v>
      </c>
      <c r="AX49" s="96"/>
      <c r="AY49" s="96"/>
      <c r="AZ49" s="96"/>
      <c r="BA49" s="97"/>
      <c r="BB49" s="95" t="s">
        <v>1</v>
      </c>
      <c r="BC49" s="96"/>
      <c r="BD49" s="96"/>
      <c r="BE49" s="96"/>
      <c r="BF49" s="97"/>
      <c r="BG49" s="38" t="s">
        <v>28</v>
      </c>
      <c r="BH49" s="38"/>
      <c r="BI49" s="38"/>
      <c r="BJ49" s="38"/>
      <c r="BK49" s="38"/>
      <c r="BL49" s="38"/>
      <c r="BM49" s="2"/>
      <c r="BN49" s="2"/>
      <c r="BO49" s="2"/>
      <c r="BP49" s="2"/>
      <c r="BQ49" s="2"/>
    </row>
    <row r="50" spans="1:79" ht="15.95" customHeight="1" x14ac:dyDescent="0.25">
      <c r="A50" s="38">
        <v>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>
        <v>2</v>
      </c>
      <c r="R50" s="38"/>
      <c r="S50" s="38"/>
      <c r="T50" s="38"/>
      <c r="U50" s="38"/>
      <c r="V50" s="38">
        <v>3</v>
      </c>
      <c r="W50" s="38"/>
      <c r="X50" s="38"/>
      <c r="Y50" s="38"/>
      <c r="Z50" s="38"/>
      <c r="AA50" s="38">
        <v>4</v>
      </c>
      <c r="AB50" s="38"/>
      <c r="AC50" s="38"/>
      <c r="AD50" s="38"/>
      <c r="AE50" s="38"/>
      <c r="AF50" s="38"/>
      <c r="AG50" s="38">
        <v>5</v>
      </c>
      <c r="AH50" s="38"/>
      <c r="AI50" s="38"/>
      <c r="AJ50" s="38"/>
      <c r="AK50" s="38"/>
      <c r="AL50" s="38">
        <v>6</v>
      </c>
      <c r="AM50" s="38"/>
      <c r="AN50" s="38"/>
      <c r="AO50" s="38"/>
      <c r="AP50" s="38"/>
      <c r="AQ50" s="38">
        <v>7</v>
      </c>
      <c r="AR50" s="38"/>
      <c r="AS50" s="38"/>
      <c r="AT50" s="38"/>
      <c r="AU50" s="38"/>
      <c r="AV50" s="38"/>
      <c r="AW50" s="38">
        <v>8</v>
      </c>
      <c r="AX50" s="38"/>
      <c r="AY50" s="38"/>
      <c r="AZ50" s="38"/>
      <c r="BA50" s="38"/>
      <c r="BB50" s="100">
        <v>9</v>
      </c>
      <c r="BC50" s="100"/>
      <c r="BD50" s="100"/>
      <c r="BE50" s="100"/>
      <c r="BF50" s="100"/>
      <c r="BG50" s="100">
        <v>10</v>
      </c>
      <c r="BH50" s="100"/>
      <c r="BI50" s="100"/>
      <c r="BJ50" s="100"/>
      <c r="BK50" s="100"/>
      <c r="BL50" s="100"/>
      <c r="BM50" s="6"/>
      <c r="BN50" s="6"/>
      <c r="BO50" s="6"/>
      <c r="BP50" s="6"/>
      <c r="BQ50" s="6"/>
    </row>
    <row r="51" spans="1:79" ht="18" hidden="1" customHeight="1" x14ac:dyDescent="0.2">
      <c r="A51" s="81" t="s">
        <v>16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2" t="s">
        <v>12</v>
      </c>
      <c r="R51" s="82"/>
      <c r="S51" s="82"/>
      <c r="T51" s="82"/>
      <c r="U51" s="82"/>
      <c r="V51" s="82" t="s">
        <v>11</v>
      </c>
      <c r="W51" s="82"/>
      <c r="X51" s="82"/>
      <c r="Y51" s="82"/>
      <c r="Z51" s="82"/>
      <c r="AA51" s="80" t="s">
        <v>18</v>
      </c>
      <c r="AB51" s="83"/>
      <c r="AC51" s="83"/>
      <c r="AD51" s="83"/>
      <c r="AE51" s="83"/>
      <c r="AF51" s="83"/>
      <c r="AG51" s="82" t="s">
        <v>13</v>
      </c>
      <c r="AH51" s="82"/>
      <c r="AI51" s="82"/>
      <c r="AJ51" s="82"/>
      <c r="AK51" s="82"/>
      <c r="AL51" s="82" t="s">
        <v>14</v>
      </c>
      <c r="AM51" s="82"/>
      <c r="AN51" s="82"/>
      <c r="AO51" s="82"/>
      <c r="AP51" s="82"/>
      <c r="AQ51" s="80" t="s">
        <v>18</v>
      </c>
      <c r="AR51" s="83"/>
      <c r="AS51" s="83"/>
      <c r="AT51" s="83"/>
      <c r="AU51" s="83"/>
      <c r="AV51" s="83"/>
      <c r="AW51" s="104" t="s">
        <v>19</v>
      </c>
      <c r="AX51" s="105"/>
      <c r="AY51" s="105"/>
      <c r="AZ51" s="105"/>
      <c r="BA51" s="106"/>
      <c r="BB51" s="104" t="s">
        <v>19</v>
      </c>
      <c r="BC51" s="105"/>
      <c r="BD51" s="105"/>
      <c r="BE51" s="105"/>
      <c r="BF51" s="106"/>
      <c r="BG51" s="83" t="s">
        <v>18</v>
      </c>
      <c r="BH51" s="83"/>
      <c r="BI51" s="83"/>
      <c r="BJ51" s="83"/>
      <c r="BK51" s="83"/>
      <c r="BL51" s="83"/>
      <c r="BM51" s="7"/>
      <c r="BN51" s="7"/>
      <c r="BO51" s="7"/>
      <c r="BP51" s="7"/>
      <c r="BQ51" s="7"/>
      <c r="CA51" s="1" t="s">
        <v>23</v>
      </c>
    </row>
    <row r="52" spans="1:79" s="30" customFormat="1" ht="15.75" x14ac:dyDescent="0.2">
      <c r="A52" s="94" t="s">
        <v>72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>
        <f>Q52+V52</f>
        <v>0</v>
      </c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>
        <f>AG52+AL52</f>
        <v>0</v>
      </c>
      <c r="AR52" s="92"/>
      <c r="AS52" s="92"/>
      <c r="AT52" s="92"/>
      <c r="AU52" s="92"/>
      <c r="AV52" s="92"/>
      <c r="AW52" s="92">
        <f>AG52-Q52</f>
        <v>0</v>
      </c>
      <c r="AX52" s="92"/>
      <c r="AY52" s="92"/>
      <c r="AZ52" s="92"/>
      <c r="BA52" s="92"/>
      <c r="BB52" s="93">
        <f>AL52-V52</f>
        <v>0</v>
      </c>
      <c r="BC52" s="93"/>
      <c r="BD52" s="93"/>
      <c r="BE52" s="93"/>
      <c r="BF52" s="93"/>
      <c r="BG52" s="93">
        <f>AW52+BB52</f>
        <v>0</v>
      </c>
      <c r="BH52" s="93"/>
      <c r="BI52" s="93"/>
      <c r="BJ52" s="93"/>
      <c r="BK52" s="93"/>
      <c r="BL52" s="93"/>
      <c r="BM52" s="31"/>
      <c r="BN52" s="31"/>
      <c r="BO52" s="31"/>
      <c r="BP52" s="31"/>
      <c r="BQ52" s="31"/>
      <c r="CA52" s="30" t="s">
        <v>24</v>
      </c>
    </row>
    <row r="54" spans="1:79" ht="15.75" customHeight="1" x14ac:dyDescent="0.2">
      <c r="A54" s="60" t="s">
        <v>48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</row>
    <row r="56" spans="1:79" ht="45" customHeight="1" x14ac:dyDescent="0.2">
      <c r="A56" s="63" t="s">
        <v>7</v>
      </c>
      <c r="B56" s="64"/>
      <c r="C56" s="63" t="s">
        <v>6</v>
      </c>
      <c r="D56" s="67"/>
      <c r="E56" s="67"/>
      <c r="F56" s="67"/>
      <c r="G56" s="67"/>
      <c r="H56" s="67"/>
      <c r="I56" s="64"/>
      <c r="J56" s="63" t="s">
        <v>5</v>
      </c>
      <c r="K56" s="67"/>
      <c r="L56" s="67"/>
      <c r="M56" s="67"/>
      <c r="N56" s="64"/>
      <c r="O56" s="63" t="s">
        <v>4</v>
      </c>
      <c r="P56" s="67"/>
      <c r="Q56" s="67"/>
      <c r="R56" s="67"/>
      <c r="S56" s="67"/>
      <c r="T56" s="67"/>
      <c r="U56" s="67"/>
      <c r="V56" s="67"/>
      <c r="W56" s="67"/>
      <c r="X56" s="64"/>
      <c r="Y56" s="38" t="s">
        <v>27</v>
      </c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 t="s">
        <v>50</v>
      </c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107" t="s">
        <v>0</v>
      </c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9"/>
      <c r="BS56" s="9"/>
      <c r="BT56" s="9"/>
      <c r="BU56" s="9"/>
      <c r="BV56" s="9"/>
      <c r="BW56" s="9"/>
      <c r="BX56" s="9"/>
      <c r="BY56" s="9"/>
      <c r="BZ56" s="8"/>
    </row>
    <row r="57" spans="1:79" ht="32.25" customHeight="1" x14ac:dyDescent="0.2">
      <c r="A57" s="65"/>
      <c r="B57" s="66"/>
      <c r="C57" s="65"/>
      <c r="D57" s="68"/>
      <c r="E57" s="68"/>
      <c r="F57" s="68"/>
      <c r="G57" s="68"/>
      <c r="H57" s="68"/>
      <c r="I57" s="66"/>
      <c r="J57" s="65"/>
      <c r="K57" s="68"/>
      <c r="L57" s="68"/>
      <c r="M57" s="68"/>
      <c r="N57" s="66"/>
      <c r="O57" s="65"/>
      <c r="P57" s="68"/>
      <c r="Q57" s="68"/>
      <c r="R57" s="68"/>
      <c r="S57" s="68"/>
      <c r="T57" s="68"/>
      <c r="U57" s="68"/>
      <c r="V57" s="68"/>
      <c r="W57" s="68"/>
      <c r="X57" s="66"/>
      <c r="Y57" s="95" t="s">
        <v>2</v>
      </c>
      <c r="Z57" s="96"/>
      <c r="AA57" s="96"/>
      <c r="AB57" s="96"/>
      <c r="AC57" s="97"/>
      <c r="AD57" s="95" t="s">
        <v>1</v>
      </c>
      <c r="AE57" s="96"/>
      <c r="AF57" s="96"/>
      <c r="AG57" s="96"/>
      <c r="AH57" s="97"/>
      <c r="AI57" s="38" t="s">
        <v>28</v>
      </c>
      <c r="AJ57" s="38"/>
      <c r="AK57" s="38"/>
      <c r="AL57" s="38"/>
      <c r="AM57" s="38"/>
      <c r="AN57" s="38" t="s">
        <v>2</v>
      </c>
      <c r="AO57" s="38"/>
      <c r="AP57" s="38"/>
      <c r="AQ57" s="38"/>
      <c r="AR57" s="38"/>
      <c r="AS57" s="38" t="s">
        <v>1</v>
      </c>
      <c r="AT57" s="38"/>
      <c r="AU57" s="38"/>
      <c r="AV57" s="38"/>
      <c r="AW57" s="38"/>
      <c r="AX57" s="38" t="s">
        <v>28</v>
      </c>
      <c r="AY57" s="38"/>
      <c r="AZ57" s="38"/>
      <c r="BA57" s="38"/>
      <c r="BB57" s="38"/>
      <c r="BC57" s="38" t="s">
        <v>2</v>
      </c>
      <c r="BD57" s="38"/>
      <c r="BE57" s="38"/>
      <c r="BF57" s="38"/>
      <c r="BG57" s="38"/>
      <c r="BH57" s="38" t="s">
        <v>1</v>
      </c>
      <c r="BI57" s="38"/>
      <c r="BJ57" s="38"/>
      <c r="BK57" s="38"/>
      <c r="BL57" s="38"/>
      <c r="BM57" s="38" t="s">
        <v>28</v>
      </c>
      <c r="BN57" s="38"/>
      <c r="BO57" s="38"/>
      <c r="BP57" s="38"/>
      <c r="BQ57" s="38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5.95" customHeight="1" x14ac:dyDescent="0.2">
      <c r="A58" s="38">
        <v>1</v>
      </c>
      <c r="B58" s="38"/>
      <c r="C58" s="38">
        <v>2</v>
      </c>
      <c r="D58" s="38"/>
      <c r="E58" s="38"/>
      <c r="F58" s="38"/>
      <c r="G58" s="38"/>
      <c r="H58" s="38"/>
      <c r="I58" s="38"/>
      <c r="J58" s="38">
        <v>3</v>
      </c>
      <c r="K58" s="38"/>
      <c r="L58" s="38"/>
      <c r="M58" s="38"/>
      <c r="N58" s="38"/>
      <c r="O58" s="38">
        <v>4</v>
      </c>
      <c r="P58" s="38"/>
      <c r="Q58" s="38"/>
      <c r="R58" s="38"/>
      <c r="S58" s="38"/>
      <c r="T58" s="38"/>
      <c r="U58" s="38"/>
      <c r="V58" s="38"/>
      <c r="W58" s="38"/>
      <c r="X58" s="38"/>
      <c r="Y58" s="38">
        <v>5</v>
      </c>
      <c r="Z58" s="38"/>
      <c r="AA58" s="38"/>
      <c r="AB58" s="38"/>
      <c r="AC58" s="38"/>
      <c r="AD58" s="38">
        <v>6</v>
      </c>
      <c r="AE58" s="38"/>
      <c r="AF58" s="38"/>
      <c r="AG58" s="38"/>
      <c r="AH58" s="38"/>
      <c r="AI58" s="38">
        <v>7</v>
      </c>
      <c r="AJ58" s="38"/>
      <c r="AK58" s="38"/>
      <c r="AL58" s="38"/>
      <c r="AM58" s="38"/>
      <c r="AN58" s="95">
        <v>8</v>
      </c>
      <c r="AO58" s="96"/>
      <c r="AP58" s="96"/>
      <c r="AQ58" s="96"/>
      <c r="AR58" s="97"/>
      <c r="AS58" s="95">
        <v>9</v>
      </c>
      <c r="AT58" s="96"/>
      <c r="AU58" s="96"/>
      <c r="AV58" s="96"/>
      <c r="AW58" s="97"/>
      <c r="AX58" s="95">
        <v>10</v>
      </c>
      <c r="AY58" s="96"/>
      <c r="AZ58" s="96"/>
      <c r="BA58" s="96"/>
      <c r="BB58" s="97"/>
      <c r="BC58" s="95">
        <v>11</v>
      </c>
      <c r="BD58" s="96"/>
      <c r="BE58" s="96"/>
      <c r="BF58" s="96"/>
      <c r="BG58" s="97"/>
      <c r="BH58" s="95">
        <v>12</v>
      </c>
      <c r="BI58" s="96"/>
      <c r="BJ58" s="96"/>
      <c r="BK58" s="96"/>
      <c r="BL58" s="97"/>
      <c r="BM58" s="95">
        <v>13</v>
      </c>
      <c r="BN58" s="96"/>
      <c r="BO58" s="96"/>
      <c r="BP58" s="96"/>
      <c r="BQ58" s="97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2.75" hidden="1" customHeight="1" x14ac:dyDescent="0.2">
      <c r="A59" s="56" t="s">
        <v>39</v>
      </c>
      <c r="B59" s="56"/>
      <c r="C59" s="73" t="s">
        <v>16</v>
      </c>
      <c r="D59" s="74"/>
      <c r="E59" s="74"/>
      <c r="F59" s="74"/>
      <c r="G59" s="74"/>
      <c r="H59" s="74"/>
      <c r="I59" s="75"/>
      <c r="J59" s="56" t="s">
        <v>17</v>
      </c>
      <c r="K59" s="56"/>
      <c r="L59" s="56"/>
      <c r="M59" s="56"/>
      <c r="N59" s="56"/>
      <c r="O59" s="81" t="s">
        <v>40</v>
      </c>
      <c r="P59" s="81"/>
      <c r="Q59" s="81"/>
      <c r="R59" s="81"/>
      <c r="S59" s="81"/>
      <c r="T59" s="81"/>
      <c r="U59" s="81"/>
      <c r="V59" s="81"/>
      <c r="W59" s="81"/>
      <c r="X59" s="73"/>
      <c r="Y59" s="82" t="s">
        <v>12</v>
      </c>
      <c r="Z59" s="82"/>
      <c r="AA59" s="82"/>
      <c r="AB59" s="82"/>
      <c r="AC59" s="82"/>
      <c r="AD59" s="82" t="s">
        <v>32</v>
      </c>
      <c r="AE59" s="82"/>
      <c r="AF59" s="82"/>
      <c r="AG59" s="82"/>
      <c r="AH59" s="82"/>
      <c r="AI59" s="82" t="s">
        <v>18</v>
      </c>
      <c r="AJ59" s="82"/>
      <c r="AK59" s="82"/>
      <c r="AL59" s="82"/>
      <c r="AM59" s="82"/>
      <c r="AN59" s="82" t="s">
        <v>33</v>
      </c>
      <c r="AO59" s="82"/>
      <c r="AP59" s="82"/>
      <c r="AQ59" s="82"/>
      <c r="AR59" s="82"/>
      <c r="AS59" s="82" t="s">
        <v>13</v>
      </c>
      <c r="AT59" s="82"/>
      <c r="AU59" s="82"/>
      <c r="AV59" s="82"/>
      <c r="AW59" s="82"/>
      <c r="AX59" s="82" t="s">
        <v>18</v>
      </c>
      <c r="AY59" s="82"/>
      <c r="AZ59" s="82"/>
      <c r="BA59" s="82"/>
      <c r="BB59" s="82"/>
      <c r="BC59" s="82" t="s">
        <v>35</v>
      </c>
      <c r="BD59" s="82"/>
      <c r="BE59" s="82"/>
      <c r="BF59" s="82"/>
      <c r="BG59" s="82"/>
      <c r="BH59" s="82" t="s">
        <v>35</v>
      </c>
      <c r="BI59" s="82"/>
      <c r="BJ59" s="82"/>
      <c r="BK59" s="82"/>
      <c r="BL59" s="82"/>
      <c r="BM59" s="101" t="s">
        <v>18</v>
      </c>
      <c r="BN59" s="101"/>
      <c r="BO59" s="101"/>
      <c r="BP59" s="101"/>
      <c r="BQ59" s="101"/>
      <c r="BR59" s="11"/>
      <c r="BS59" s="11"/>
      <c r="BT59" s="8"/>
      <c r="BU59" s="8"/>
      <c r="BV59" s="8"/>
      <c r="BW59" s="8"/>
      <c r="BX59" s="8"/>
      <c r="BY59" s="8"/>
      <c r="BZ59" s="8"/>
      <c r="CA59" s="1" t="s">
        <v>25</v>
      </c>
    </row>
    <row r="60" spans="1:79" s="30" customFormat="1" ht="15.75" x14ac:dyDescent="0.2">
      <c r="A60" s="45">
        <v>0</v>
      </c>
      <c r="B60" s="45"/>
      <c r="C60" s="49" t="s">
        <v>73</v>
      </c>
      <c r="D60" s="49"/>
      <c r="E60" s="49"/>
      <c r="F60" s="49"/>
      <c r="G60" s="49"/>
      <c r="H60" s="49"/>
      <c r="I60" s="49"/>
      <c r="J60" s="49" t="s">
        <v>74</v>
      </c>
      <c r="K60" s="49"/>
      <c r="L60" s="49"/>
      <c r="M60" s="49"/>
      <c r="N60" s="49"/>
      <c r="O60" s="49" t="s">
        <v>74</v>
      </c>
      <c r="P60" s="49"/>
      <c r="Q60" s="49"/>
      <c r="R60" s="49"/>
      <c r="S60" s="49"/>
      <c r="T60" s="49"/>
      <c r="U60" s="49"/>
      <c r="V60" s="49"/>
      <c r="W60" s="49"/>
      <c r="X60" s="49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2"/>
      <c r="BS60" s="32"/>
      <c r="BT60" s="32"/>
      <c r="BU60" s="32"/>
      <c r="BV60" s="32"/>
      <c r="BW60" s="32"/>
      <c r="BX60" s="32"/>
      <c r="BY60" s="32"/>
      <c r="BZ60" s="33"/>
      <c r="CA60" s="30" t="s">
        <v>26</v>
      </c>
    </row>
    <row r="61" spans="1:79" ht="15.75" customHeight="1" x14ac:dyDescent="0.2">
      <c r="A61" s="38">
        <v>1</v>
      </c>
      <c r="B61" s="38"/>
      <c r="C61" s="50" t="s">
        <v>75</v>
      </c>
      <c r="D61" s="40"/>
      <c r="E61" s="40"/>
      <c r="F61" s="40"/>
      <c r="G61" s="40"/>
      <c r="H61" s="40"/>
      <c r="I61" s="41"/>
      <c r="J61" s="42" t="s">
        <v>76</v>
      </c>
      <c r="K61" s="42"/>
      <c r="L61" s="42"/>
      <c r="M61" s="42"/>
      <c r="N61" s="42"/>
      <c r="O61" s="42" t="s">
        <v>77</v>
      </c>
      <c r="P61" s="42"/>
      <c r="Q61" s="42"/>
      <c r="R61" s="42"/>
      <c r="S61" s="42"/>
      <c r="T61" s="42"/>
      <c r="U61" s="42"/>
      <c r="V61" s="42"/>
      <c r="W61" s="42"/>
      <c r="X61" s="42"/>
      <c r="Y61" s="43">
        <v>1</v>
      </c>
      <c r="Z61" s="43"/>
      <c r="AA61" s="43"/>
      <c r="AB61" s="43"/>
      <c r="AC61" s="43"/>
      <c r="AD61" s="43">
        <v>0</v>
      </c>
      <c r="AE61" s="43"/>
      <c r="AF61" s="43"/>
      <c r="AG61" s="43"/>
      <c r="AH61" s="43"/>
      <c r="AI61" s="43">
        <v>1</v>
      </c>
      <c r="AJ61" s="43"/>
      <c r="AK61" s="43"/>
      <c r="AL61" s="43"/>
      <c r="AM61" s="43"/>
      <c r="AN61" s="43">
        <v>1</v>
      </c>
      <c r="AO61" s="43"/>
      <c r="AP61" s="43"/>
      <c r="AQ61" s="43"/>
      <c r="AR61" s="43"/>
      <c r="AS61" s="43">
        <v>0</v>
      </c>
      <c r="AT61" s="43"/>
      <c r="AU61" s="43"/>
      <c r="AV61" s="43"/>
      <c r="AW61" s="43"/>
      <c r="AX61" s="37">
        <v>1</v>
      </c>
      <c r="AY61" s="37"/>
      <c r="AZ61" s="37"/>
      <c r="BA61" s="37"/>
      <c r="BB61" s="37"/>
      <c r="BC61" s="37">
        <f>AN61-Y61</f>
        <v>0</v>
      </c>
      <c r="BD61" s="37"/>
      <c r="BE61" s="37"/>
      <c r="BF61" s="37"/>
      <c r="BG61" s="37"/>
      <c r="BH61" s="37">
        <f>AS61-AD61</f>
        <v>0</v>
      </c>
      <c r="BI61" s="37"/>
      <c r="BJ61" s="37"/>
      <c r="BK61" s="37"/>
      <c r="BL61" s="37"/>
      <c r="BM61" s="37">
        <v>0</v>
      </c>
      <c r="BN61" s="37"/>
      <c r="BO61" s="37"/>
      <c r="BP61" s="37"/>
      <c r="BQ61" s="37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79" ht="15.75" customHeight="1" x14ac:dyDescent="0.2">
      <c r="A62" s="38">
        <v>2</v>
      </c>
      <c r="B62" s="38"/>
      <c r="C62" s="50" t="s">
        <v>78</v>
      </c>
      <c r="D62" s="40"/>
      <c r="E62" s="40"/>
      <c r="F62" s="40"/>
      <c r="G62" s="40"/>
      <c r="H62" s="40"/>
      <c r="I62" s="41"/>
      <c r="J62" s="42" t="s">
        <v>76</v>
      </c>
      <c r="K62" s="42"/>
      <c r="L62" s="42"/>
      <c r="M62" s="42"/>
      <c r="N62" s="42"/>
      <c r="O62" s="42" t="s">
        <v>77</v>
      </c>
      <c r="P62" s="42"/>
      <c r="Q62" s="42"/>
      <c r="R62" s="42"/>
      <c r="S62" s="42"/>
      <c r="T62" s="42"/>
      <c r="U62" s="42"/>
      <c r="V62" s="42"/>
      <c r="W62" s="42"/>
      <c r="X62" s="42"/>
      <c r="Y62" s="43">
        <v>3</v>
      </c>
      <c r="Z62" s="43"/>
      <c r="AA62" s="43"/>
      <c r="AB62" s="43"/>
      <c r="AC62" s="43"/>
      <c r="AD62" s="43">
        <v>0</v>
      </c>
      <c r="AE62" s="43"/>
      <c r="AF62" s="43"/>
      <c r="AG62" s="43"/>
      <c r="AH62" s="43"/>
      <c r="AI62" s="43">
        <v>3</v>
      </c>
      <c r="AJ62" s="43"/>
      <c r="AK62" s="43"/>
      <c r="AL62" s="43"/>
      <c r="AM62" s="43"/>
      <c r="AN62" s="43">
        <v>3</v>
      </c>
      <c r="AO62" s="43"/>
      <c r="AP62" s="43"/>
      <c r="AQ62" s="43"/>
      <c r="AR62" s="43"/>
      <c r="AS62" s="43">
        <v>0</v>
      </c>
      <c r="AT62" s="43"/>
      <c r="AU62" s="43"/>
      <c r="AV62" s="43"/>
      <c r="AW62" s="43"/>
      <c r="AX62" s="37">
        <v>3</v>
      </c>
      <c r="AY62" s="37"/>
      <c r="AZ62" s="37"/>
      <c r="BA62" s="37"/>
      <c r="BB62" s="37"/>
      <c r="BC62" s="37">
        <f>AN62-Y62</f>
        <v>0</v>
      </c>
      <c r="BD62" s="37"/>
      <c r="BE62" s="37"/>
      <c r="BF62" s="37"/>
      <c r="BG62" s="37"/>
      <c r="BH62" s="37">
        <f>AS62-AD62</f>
        <v>0</v>
      </c>
      <c r="BI62" s="37"/>
      <c r="BJ62" s="37"/>
      <c r="BK62" s="37"/>
      <c r="BL62" s="37"/>
      <c r="BM62" s="37">
        <v>0</v>
      </c>
      <c r="BN62" s="37"/>
      <c r="BO62" s="37"/>
      <c r="BP62" s="37"/>
      <c r="BQ62" s="37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ht="38.25" customHeight="1" x14ac:dyDescent="0.2">
      <c r="A63" s="38">
        <v>3</v>
      </c>
      <c r="B63" s="38"/>
      <c r="C63" s="50" t="s">
        <v>79</v>
      </c>
      <c r="D63" s="40"/>
      <c r="E63" s="40"/>
      <c r="F63" s="40"/>
      <c r="G63" s="40"/>
      <c r="H63" s="40"/>
      <c r="I63" s="41"/>
      <c r="J63" s="42" t="s">
        <v>76</v>
      </c>
      <c r="K63" s="42"/>
      <c r="L63" s="42"/>
      <c r="M63" s="42"/>
      <c r="N63" s="42"/>
      <c r="O63" s="42" t="s">
        <v>80</v>
      </c>
      <c r="P63" s="42"/>
      <c r="Q63" s="42"/>
      <c r="R63" s="42"/>
      <c r="S63" s="42"/>
      <c r="T63" s="42"/>
      <c r="U63" s="42"/>
      <c r="V63" s="42"/>
      <c r="W63" s="42"/>
      <c r="X63" s="42"/>
      <c r="Y63" s="43">
        <v>51.83</v>
      </c>
      <c r="Z63" s="43"/>
      <c r="AA63" s="43"/>
      <c r="AB63" s="43"/>
      <c r="AC63" s="43"/>
      <c r="AD63" s="43">
        <v>0</v>
      </c>
      <c r="AE63" s="43"/>
      <c r="AF63" s="43"/>
      <c r="AG63" s="43"/>
      <c r="AH63" s="43"/>
      <c r="AI63" s="43">
        <v>51.83</v>
      </c>
      <c r="AJ63" s="43"/>
      <c r="AK63" s="43"/>
      <c r="AL63" s="43"/>
      <c r="AM63" s="43"/>
      <c r="AN63" s="43">
        <v>49.02</v>
      </c>
      <c r="AO63" s="43"/>
      <c r="AP63" s="43"/>
      <c r="AQ63" s="43"/>
      <c r="AR63" s="43"/>
      <c r="AS63" s="43">
        <v>0</v>
      </c>
      <c r="AT63" s="43"/>
      <c r="AU63" s="43"/>
      <c r="AV63" s="43"/>
      <c r="AW63" s="43"/>
      <c r="AX63" s="37">
        <v>49.02</v>
      </c>
      <c r="AY63" s="37"/>
      <c r="AZ63" s="37"/>
      <c r="BA63" s="37"/>
      <c r="BB63" s="37"/>
      <c r="BC63" s="37">
        <f>AN63-Y63</f>
        <v>-2.8099999999999952</v>
      </c>
      <c r="BD63" s="37"/>
      <c r="BE63" s="37"/>
      <c r="BF63" s="37"/>
      <c r="BG63" s="37"/>
      <c r="BH63" s="37">
        <f>AS63-AD63</f>
        <v>0</v>
      </c>
      <c r="BI63" s="37"/>
      <c r="BJ63" s="37"/>
      <c r="BK63" s="37"/>
      <c r="BL63" s="37"/>
      <c r="BM63" s="37">
        <v>-2.8099999999999952</v>
      </c>
      <c r="BN63" s="37"/>
      <c r="BO63" s="37"/>
      <c r="BP63" s="37"/>
      <c r="BQ63" s="37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ht="63.75" customHeight="1" x14ac:dyDescent="0.2">
      <c r="A64" s="38">
        <v>4</v>
      </c>
      <c r="B64" s="38"/>
      <c r="C64" s="50" t="s">
        <v>81</v>
      </c>
      <c r="D64" s="40"/>
      <c r="E64" s="40"/>
      <c r="F64" s="40"/>
      <c r="G64" s="40"/>
      <c r="H64" s="40"/>
      <c r="I64" s="41"/>
      <c r="J64" s="42" t="s">
        <v>76</v>
      </c>
      <c r="K64" s="42"/>
      <c r="L64" s="42"/>
      <c r="M64" s="42"/>
      <c r="N64" s="42"/>
      <c r="O64" s="42" t="s">
        <v>80</v>
      </c>
      <c r="P64" s="42"/>
      <c r="Q64" s="42"/>
      <c r="R64" s="42"/>
      <c r="S64" s="42"/>
      <c r="T64" s="42"/>
      <c r="U64" s="42"/>
      <c r="V64" s="42"/>
      <c r="W64" s="42"/>
      <c r="X64" s="42"/>
      <c r="Y64" s="43">
        <v>44</v>
      </c>
      <c r="Z64" s="43"/>
      <c r="AA64" s="43"/>
      <c r="AB64" s="43"/>
      <c r="AC64" s="43"/>
      <c r="AD64" s="43">
        <v>0</v>
      </c>
      <c r="AE64" s="43"/>
      <c r="AF64" s="43"/>
      <c r="AG64" s="43"/>
      <c r="AH64" s="43"/>
      <c r="AI64" s="43">
        <v>44</v>
      </c>
      <c r="AJ64" s="43"/>
      <c r="AK64" s="43"/>
      <c r="AL64" s="43"/>
      <c r="AM64" s="43"/>
      <c r="AN64" s="43">
        <v>42.75</v>
      </c>
      <c r="AO64" s="43"/>
      <c r="AP64" s="43"/>
      <c r="AQ64" s="43"/>
      <c r="AR64" s="43"/>
      <c r="AS64" s="43">
        <v>0</v>
      </c>
      <c r="AT64" s="43"/>
      <c r="AU64" s="43"/>
      <c r="AV64" s="43"/>
      <c r="AW64" s="43"/>
      <c r="AX64" s="37">
        <v>42.75</v>
      </c>
      <c r="AY64" s="37"/>
      <c r="AZ64" s="37"/>
      <c r="BA64" s="37"/>
      <c r="BB64" s="37"/>
      <c r="BC64" s="37">
        <f>AN64-Y64</f>
        <v>-1.25</v>
      </c>
      <c r="BD64" s="37"/>
      <c r="BE64" s="37"/>
      <c r="BF64" s="37"/>
      <c r="BG64" s="37"/>
      <c r="BH64" s="37">
        <f>AS64-AD64</f>
        <v>0</v>
      </c>
      <c r="BI64" s="37"/>
      <c r="BJ64" s="37"/>
      <c r="BK64" s="37"/>
      <c r="BL64" s="37"/>
      <c r="BM64" s="37">
        <v>-1.25</v>
      </c>
      <c r="BN64" s="37"/>
      <c r="BO64" s="37"/>
      <c r="BP64" s="37"/>
      <c r="BQ64" s="37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ht="25.5" customHeight="1" x14ac:dyDescent="0.2">
      <c r="A65" s="38"/>
      <c r="B65" s="38"/>
      <c r="C65" s="34" t="s">
        <v>83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6"/>
      <c r="BR65" s="10"/>
      <c r="BS65" s="10"/>
      <c r="BT65" s="10"/>
      <c r="BU65" s="10"/>
      <c r="BV65" s="10"/>
      <c r="BW65" s="10"/>
      <c r="BX65" s="10"/>
      <c r="BY65" s="10"/>
      <c r="BZ65" s="8"/>
      <c r="CB65" s="1" t="s">
        <v>82</v>
      </c>
    </row>
    <row r="66" spans="1:80" s="30" customFormat="1" ht="15.75" x14ac:dyDescent="0.2">
      <c r="A66" s="45">
        <v>0</v>
      </c>
      <c r="B66" s="45"/>
      <c r="C66" s="46" t="s">
        <v>84</v>
      </c>
      <c r="D66" s="47"/>
      <c r="E66" s="47"/>
      <c r="F66" s="47"/>
      <c r="G66" s="47"/>
      <c r="H66" s="47"/>
      <c r="I66" s="48"/>
      <c r="J66" s="49" t="s">
        <v>74</v>
      </c>
      <c r="K66" s="49"/>
      <c r="L66" s="49"/>
      <c r="M66" s="49"/>
      <c r="N66" s="49"/>
      <c r="O66" s="49" t="s">
        <v>74</v>
      </c>
      <c r="P66" s="49"/>
      <c r="Q66" s="49"/>
      <c r="R66" s="49"/>
      <c r="S66" s="49"/>
      <c r="T66" s="49"/>
      <c r="U66" s="49"/>
      <c r="V66" s="49"/>
      <c r="W66" s="49"/>
      <c r="X66" s="49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2"/>
      <c r="BS66" s="32"/>
      <c r="BT66" s="32"/>
      <c r="BU66" s="32"/>
      <c r="BV66" s="32"/>
      <c r="BW66" s="32"/>
      <c r="BX66" s="32"/>
      <c r="BY66" s="32"/>
      <c r="BZ66" s="33"/>
    </row>
    <row r="67" spans="1:80" ht="76.5" customHeight="1" x14ac:dyDescent="0.2">
      <c r="A67" s="38">
        <v>1</v>
      </c>
      <c r="B67" s="38"/>
      <c r="C67" s="34" t="s">
        <v>85</v>
      </c>
      <c r="D67" s="40"/>
      <c r="E67" s="40"/>
      <c r="F67" s="40"/>
      <c r="G67" s="40"/>
      <c r="H67" s="40"/>
      <c r="I67" s="41"/>
      <c r="J67" s="42" t="s">
        <v>86</v>
      </c>
      <c r="K67" s="42"/>
      <c r="L67" s="42"/>
      <c r="M67" s="42"/>
      <c r="N67" s="42"/>
      <c r="O67" s="42" t="s">
        <v>77</v>
      </c>
      <c r="P67" s="42"/>
      <c r="Q67" s="42"/>
      <c r="R67" s="42"/>
      <c r="S67" s="42"/>
      <c r="T67" s="42"/>
      <c r="U67" s="42"/>
      <c r="V67" s="42"/>
      <c r="W67" s="42"/>
      <c r="X67" s="42"/>
      <c r="Y67" s="43">
        <v>1866</v>
      </c>
      <c r="Z67" s="43"/>
      <c r="AA67" s="43"/>
      <c r="AB67" s="43"/>
      <c r="AC67" s="43"/>
      <c r="AD67" s="43">
        <v>0</v>
      </c>
      <c r="AE67" s="43"/>
      <c r="AF67" s="43"/>
      <c r="AG67" s="43"/>
      <c r="AH67" s="43"/>
      <c r="AI67" s="43">
        <v>1866</v>
      </c>
      <c r="AJ67" s="43"/>
      <c r="AK67" s="43"/>
      <c r="AL67" s="43"/>
      <c r="AM67" s="43"/>
      <c r="AN67" s="43">
        <v>1882</v>
      </c>
      <c r="AO67" s="43"/>
      <c r="AP67" s="43"/>
      <c r="AQ67" s="43"/>
      <c r="AR67" s="43"/>
      <c r="AS67" s="43">
        <v>0</v>
      </c>
      <c r="AT67" s="43"/>
      <c r="AU67" s="43"/>
      <c r="AV67" s="43"/>
      <c r="AW67" s="43"/>
      <c r="AX67" s="37">
        <v>1882</v>
      </c>
      <c r="AY67" s="37"/>
      <c r="AZ67" s="37"/>
      <c r="BA67" s="37"/>
      <c r="BB67" s="37"/>
      <c r="BC67" s="37">
        <f>AN67-Y67</f>
        <v>16</v>
      </c>
      <c r="BD67" s="37"/>
      <c r="BE67" s="37"/>
      <c r="BF67" s="37"/>
      <c r="BG67" s="37"/>
      <c r="BH67" s="37">
        <f>AS67-AD67</f>
        <v>0</v>
      </c>
      <c r="BI67" s="37"/>
      <c r="BJ67" s="37"/>
      <c r="BK67" s="37"/>
      <c r="BL67" s="37"/>
      <c r="BM67" s="37">
        <v>16</v>
      </c>
      <c r="BN67" s="37"/>
      <c r="BO67" s="37"/>
      <c r="BP67" s="37"/>
      <c r="BQ67" s="37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ht="15.75" customHeight="1" x14ac:dyDescent="0.2">
      <c r="A68" s="38"/>
      <c r="B68" s="38"/>
      <c r="C68" s="34" t="s">
        <v>88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6"/>
      <c r="BR68" s="10"/>
      <c r="BS68" s="10"/>
      <c r="BT68" s="10"/>
      <c r="BU68" s="10"/>
      <c r="BV68" s="10"/>
      <c r="BW68" s="10"/>
      <c r="BX68" s="10"/>
      <c r="BY68" s="10"/>
      <c r="BZ68" s="8"/>
      <c r="CB68" s="1" t="s">
        <v>87</v>
      </c>
    </row>
    <row r="69" spans="1:80" ht="38.25" customHeight="1" x14ac:dyDescent="0.2">
      <c r="A69" s="38">
        <v>2</v>
      </c>
      <c r="B69" s="38"/>
      <c r="C69" s="34" t="s">
        <v>89</v>
      </c>
      <c r="D69" s="40"/>
      <c r="E69" s="40"/>
      <c r="F69" s="40"/>
      <c r="G69" s="40"/>
      <c r="H69" s="40"/>
      <c r="I69" s="41"/>
      <c r="J69" s="42" t="s">
        <v>86</v>
      </c>
      <c r="K69" s="42"/>
      <c r="L69" s="42"/>
      <c r="M69" s="42"/>
      <c r="N69" s="42"/>
      <c r="O69" s="42" t="s">
        <v>77</v>
      </c>
      <c r="P69" s="42"/>
      <c r="Q69" s="42"/>
      <c r="R69" s="42"/>
      <c r="S69" s="42"/>
      <c r="T69" s="42"/>
      <c r="U69" s="42"/>
      <c r="V69" s="42"/>
      <c r="W69" s="42"/>
      <c r="X69" s="42"/>
      <c r="Y69" s="43">
        <v>7</v>
      </c>
      <c r="Z69" s="43"/>
      <c r="AA69" s="43"/>
      <c r="AB69" s="43"/>
      <c r="AC69" s="43"/>
      <c r="AD69" s="43">
        <v>0</v>
      </c>
      <c r="AE69" s="43"/>
      <c r="AF69" s="43"/>
      <c r="AG69" s="43"/>
      <c r="AH69" s="43"/>
      <c r="AI69" s="43">
        <v>7</v>
      </c>
      <c r="AJ69" s="43"/>
      <c r="AK69" s="43"/>
      <c r="AL69" s="43"/>
      <c r="AM69" s="43"/>
      <c r="AN69" s="43">
        <v>10</v>
      </c>
      <c r="AO69" s="43"/>
      <c r="AP69" s="43"/>
      <c r="AQ69" s="43"/>
      <c r="AR69" s="43"/>
      <c r="AS69" s="43">
        <v>0</v>
      </c>
      <c r="AT69" s="43"/>
      <c r="AU69" s="43"/>
      <c r="AV69" s="43"/>
      <c r="AW69" s="43"/>
      <c r="AX69" s="37">
        <v>10</v>
      </c>
      <c r="AY69" s="37"/>
      <c r="AZ69" s="37"/>
      <c r="BA69" s="37"/>
      <c r="BB69" s="37"/>
      <c r="BC69" s="37">
        <f>AN69-Y69</f>
        <v>3</v>
      </c>
      <c r="BD69" s="37"/>
      <c r="BE69" s="37"/>
      <c r="BF69" s="37"/>
      <c r="BG69" s="37"/>
      <c r="BH69" s="37">
        <f>AS69-AD69</f>
        <v>0</v>
      </c>
      <c r="BI69" s="37"/>
      <c r="BJ69" s="37"/>
      <c r="BK69" s="37"/>
      <c r="BL69" s="37"/>
      <c r="BM69" s="37">
        <v>3</v>
      </c>
      <c r="BN69" s="37"/>
      <c r="BO69" s="37"/>
      <c r="BP69" s="37"/>
      <c r="BQ69" s="37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80" ht="25.5" customHeight="1" x14ac:dyDescent="0.2">
      <c r="A70" s="38"/>
      <c r="B70" s="38"/>
      <c r="C70" s="34" t="s">
        <v>91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6"/>
      <c r="BR70" s="10"/>
      <c r="BS70" s="10"/>
      <c r="BT70" s="10"/>
      <c r="BU70" s="10"/>
      <c r="BV70" s="10"/>
      <c r="BW70" s="10"/>
      <c r="BX70" s="10"/>
      <c r="BY70" s="10"/>
      <c r="BZ70" s="8"/>
      <c r="CB70" s="1" t="s">
        <v>90</v>
      </c>
    </row>
    <row r="71" spans="1:80" ht="76.5" customHeight="1" x14ac:dyDescent="0.2">
      <c r="A71" s="38">
        <v>3</v>
      </c>
      <c r="B71" s="38"/>
      <c r="C71" s="34" t="s">
        <v>92</v>
      </c>
      <c r="D71" s="40"/>
      <c r="E71" s="40"/>
      <c r="F71" s="40"/>
      <c r="G71" s="40"/>
      <c r="H71" s="40"/>
      <c r="I71" s="41"/>
      <c r="J71" s="42" t="s">
        <v>86</v>
      </c>
      <c r="K71" s="42"/>
      <c r="L71" s="42"/>
      <c r="M71" s="42"/>
      <c r="N71" s="42"/>
      <c r="O71" s="42" t="s">
        <v>77</v>
      </c>
      <c r="P71" s="42"/>
      <c r="Q71" s="42"/>
      <c r="R71" s="42"/>
      <c r="S71" s="42"/>
      <c r="T71" s="42"/>
      <c r="U71" s="42"/>
      <c r="V71" s="42"/>
      <c r="W71" s="42"/>
      <c r="X71" s="42"/>
      <c r="Y71" s="43">
        <v>1866</v>
      </c>
      <c r="Z71" s="43"/>
      <c r="AA71" s="43"/>
      <c r="AB71" s="43"/>
      <c r="AC71" s="43"/>
      <c r="AD71" s="43">
        <v>0</v>
      </c>
      <c r="AE71" s="43"/>
      <c r="AF71" s="43"/>
      <c r="AG71" s="43"/>
      <c r="AH71" s="43"/>
      <c r="AI71" s="43">
        <v>1866</v>
      </c>
      <c r="AJ71" s="43"/>
      <c r="AK71" s="43"/>
      <c r="AL71" s="43"/>
      <c r="AM71" s="43"/>
      <c r="AN71" s="43">
        <v>1882</v>
      </c>
      <c r="AO71" s="43"/>
      <c r="AP71" s="43"/>
      <c r="AQ71" s="43"/>
      <c r="AR71" s="43"/>
      <c r="AS71" s="43">
        <v>0</v>
      </c>
      <c r="AT71" s="43"/>
      <c r="AU71" s="43"/>
      <c r="AV71" s="43"/>
      <c r="AW71" s="43"/>
      <c r="AX71" s="37">
        <v>1882</v>
      </c>
      <c r="AY71" s="37"/>
      <c r="AZ71" s="37"/>
      <c r="BA71" s="37"/>
      <c r="BB71" s="37"/>
      <c r="BC71" s="37">
        <f>AN71-Y71</f>
        <v>16</v>
      </c>
      <c r="BD71" s="37"/>
      <c r="BE71" s="37"/>
      <c r="BF71" s="37"/>
      <c r="BG71" s="37"/>
      <c r="BH71" s="37">
        <f>AS71-AD71</f>
        <v>0</v>
      </c>
      <c r="BI71" s="37"/>
      <c r="BJ71" s="37"/>
      <c r="BK71" s="37"/>
      <c r="BL71" s="37"/>
      <c r="BM71" s="37">
        <v>16</v>
      </c>
      <c r="BN71" s="37"/>
      <c r="BO71" s="37"/>
      <c r="BP71" s="37"/>
      <c r="BQ71" s="37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80" ht="15.75" customHeight="1" x14ac:dyDescent="0.2">
      <c r="A72" s="38"/>
      <c r="B72" s="38"/>
      <c r="C72" s="34" t="s">
        <v>94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6"/>
      <c r="BR72" s="10"/>
      <c r="BS72" s="10"/>
      <c r="BT72" s="10"/>
      <c r="BU72" s="10"/>
      <c r="BV72" s="10"/>
      <c r="BW72" s="10"/>
      <c r="BX72" s="10"/>
      <c r="BY72" s="10"/>
      <c r="BZ72" s="8"/>
      <c r="CB72" s="1" t="s">
        <v>93</v>
      </c>
    </row>
    <row r="73" spans="1:80" s="30" customFormat="1" ht="15.75" x14ac:dyDescent="0.2">
      <c r="A73" s="45">
        <v>0</v>
      </c>
      <c r="B73" s="45"/>
      <c r="C73" s="46" t="s">
        <v>95</v>
      </c>
      <c r="D73" s="47"/>
      <c r="E73" s="47"/>
      <c r="F73" s="47"/>
      <c r="G73" s="47"/>
      <c r="H73" s="47"/>
      <c r="I73" s="48"/>
      <c r="J73" s="49" t="s">
        <v>74</v>
      </c>
      <c r="K73" s="49"/>
      <c r="L73" s="49"/>
      <c r="M73" s="49"/>
      <c r="N73" s="49"/>
      <c r="O73" s="49" t="s">
        <v>74</v>
      </c>
      <c r="P73" s="49"/>
      <c r="Q73" s="49"/>
      <c r="R73" s="49"/>
      <c r="S73" s="49"/>
      <c r="T73" s="49"/>
      <c r="U73" s="49"/>
      <c r="V73" s="49"/>
      <c r="W73" s="49"/>
      <c r="X73" s="49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2"/>
      <c r="BS73" s="32"/>
      <c r="BT73" s="32"/>
      <c r="BU73" s="32"/>
      <c r="BV73" s="32"/>
      <c r="BW73" s="32"/>
      <c r="BX73" s="32"/>
      <c r="BY73" s="32"/>
      <c r="BZ73" s="33"/>
    </row>
    <row r="74" spans="1:80" ht="89.25" customHeight="1" x14ac:dyDescent="0.2">
      <c r="A74" s="38">
        <v>1</v>
      </c>
      <c r="B74" s="38"/>
      <c r="C74" s="34" t="s">
        <v>96</v>
      </c>
      <c r="D74" s="40"/>
      <c r="E74" s="40"/>
      <c r="F74" s="40"/>
      <c r="G74" s="40"/>
      <c r="H74" s="40"/>
      <c r="I74" s="41"/>
      <c r="J74" s="42" t="s">
        <v>86</v>
      </c>
      <c r="K74" s="42"/>
      <c r="L74" s="42"/>
      <c r="M74" s="42"/>
      <c r="N74" s="42"/>
      <c r="O74" s="42" t="s">
        <v>97</v>
      </c>
      <c r="P74" s="42"/>
      <c r="Q74" s="42"/>
      <c r="R74" s="42"/>
      <c r="S74" s="42"/>
      <c r="T74" s="42"/>
      <c r="U74" s="42"/>
      <c r="V74" s="42"/>
      <c r="W74" s="42"/>
      <c r="X74" s="42"/>
      <c r="Y74" s="43">
        <v>42</v>
      </c>
      <c r="Z74" s="43"/>
      <c r="AA74" s="43"/>
      <c r="AB74" s="43"/>
      <c r="AC74" s="43"/>
      <c r="AD74" s="43">
        <v>0</v>
      </c>
      <c r="AE74" s="43"/>
      <c r="AF74" s="43"/>
      <c r="AG74" s="43"/>
      <c r="AH74" s="43"/>
      <c r="AI74" s="43">
        <v>42</v>
      </c>
      <c r="AJ74" s="43"/>
      <c r="AK74" s="43"/>
      <c r="AL74" s="43"/>
      <c r="AM74" s="43"/>
      <c r="AN74" s="43">
        <v>44</v>
      </c>
      <c r="AO74" s="43"/>
      <c r="AP74" s="43"/>
      <c r="AQ74" s="43"/>
      <c r="AR74" s="43"/>
      <c r="AS74" s="43">
        <v>0</v>
      </c>
      <c r="AT74" s="43"/>
      <c r="AU74" s="43"/>
      <c r="AV74" s="43"/>
      <c r="AW74" s="43"/>
      <c r="AX74" s="37">
        <v>44</v>
      </c>
      <c r="AY74" s="37"/>
      <c r="AZ74" s="37"/>
      <c r="BA74" s="37"/>
      <c r="BB74" s="37"/>
      <c r="BC74" s="37">
        <f>AN74-Y74</f>
        <v>2</v>
      </c>
      <c r="BD74" s="37"/>
      <c r="BE74" s="37"/>
      <c r="BF74" s="37"/>
      <c r="BG74" s="37"/>
      <c r="BH74" s="37">
        <f>AS74-AD74</f>
        <v>0</v>
      </c>
      <c r="BI74" s="37"/>
      <c r="BJ74" s="37"/>
      <c r="BK74" s="37"/>
      <c r="BL74" s="37"/>
      <c r="BM74" s="37">
        <v>2</v>
      </c>
      <c r="BN74" s="37"/>
      <c r="BO74" s="37"/>
      <c r="BP74" s="37"/>
      <c r="BQ74" s="37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80" ht="89.25" customHeight="1" x14ac:dyDescent="0.2">
      <c r="A75" s="38">
        <v>2</v>
      </c>
      <c r="B75" s="38"/>
      <c r="C75" s="34" t="s">
        <v>98</v>
      </c>
      <c r="D75" s="40"/>
      <c r="E75" s="40"/>
      <c r="F75" s="40"/>
      <c r="G75" s="40"/>
      <c r="H75" s="40"/>
      <c r="I75" s="41"/>
      <c r="J75" s="42" t="s">
        <v>99</v>
      </c>
      <c r="K75" s="42"/>
      <c r="L75" s="42"/>
      <c r="M75" s="42"/>
      <c r="N75" s="42"/>
      <c r="O75" s="42" t="s">
        <v>97</v>
      </c>
      <c r="P75" s="42"/>
      <c r="Q75" s="42"/>
      <c r="R75" s="42"/>
      <c r="S75" s="42"/>
      <c r="T75" s="42"/>
      <c r="U75" s="42"/>
      <c r="V75" s="42"/>
      <c r="W75" s="42"/>
      <c r="X75" s="42"/>
      <c r="Y75" s="43">
        <v>3137.19</v>
      </c>
      <c r="Z75" s="43"/>
      <c r="AA75" s="43"/>
      <c r="AB75" s="43"/>
      <c r="AC75" s="43"/>
      <c r="AD75" s="43">
        <v>0</v>
      </c>
      <c r="AE75" s="43"/>
      <c r="AF75" s="43"/>
      <c r="AG75" s="43"/>
      <c r="AH75" s="43"/>
      <c r="AI75" s="43">
        <v>3137.19</v>
      </c>
      <c r="AJ75" s="43"/>
      <c r="AK75" s="43"/>
      <c r="AL75" s="43"/>
      <c r="AM75" s="43"/>
      <c r="AN75" s="43">
        <v>3097.05</v>
      </c>
      <c r="AO75" s="43"/>
      <c r="AP75" s="43"/>
      <c r="AQ75" s="43"/>
      <c r="AR75" s="43"/>
      <c r="AS75" s="43">
        <v>0</v>
      </c>
      <c r="AT75" s="43"/>
      <c r="AU75" s="43"/>
      <c r="AV75" s="43"/>
      <c r="AW75" s="43"/>
      <c r="AX75" s="37">
        <v>3097.05</v>
      </c>
      <c r="AY75" s="37"/>
      <c r="AZ75" s="37"/>
      <c r="BA75" s="37"/>
      <c r="BB75" s="37"/>
      <c r="BC75" s="37">
        <f>AN75-Y75</f>
        <v>-40.139999999999873</v>
      </c>
      <c r="BD75" s="37"/>
      <c r="BE75" s="37"/>
      <c r="BF75" s="37"/>
      <c r="BG75" s="37"/>
      <c r="BH75" s="37">
        <f>AS75-AD75</f>
        <v>0</v>
      </c>
      <c r="BI75" s="37"/>
      <c r="BJ75" s="37"/>
      <c r="BK75" s="37"/>
      <c r="BL75" s="37"/>
      <c r="BM75" s="37">
        <v>-40.139999999999873</v>
      </c>
      <c r="BN75" s="37"/>
      <c r="BO75" s="37"/>
      <c r="BP75" s="37"/>
      <c r="BQ75" s="37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80" ht="15.75" customHeight="1" x14ac:dyDescent="0.2">
      <c r="A76" s="38"/>
      <c r="B76" s="38"/>
      <c r="C76" s="34" t="s">
        <v>101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6"/>
      <c r="BR76" s="10"/>
      <c r="BS76" s="10"/>
      <c r="BT76" s="10"/>
      <c r="BU76" s="10"/>
      <c r="BV76" s="10"/>
      <c r="BW76" s="10"/>
      <c r="BX76" s="10"/>
      <c r="BY76" s="10"/>
      <c r="BZ76" s="8"/>
      <c r="CB76" s="1" t="s">
        <v>100</v>
      </c>
    </row>
    <row r="77" spans="1:80" s="30" customFormat="1" ht="15.75" x14ac:dyDescent="0.2">
      <c r="A77" s="45">
        <v>0</v>
      </c>
      <c r="B77" s="45"/>
      <c r="C77" s="46" t="s">
        <v>102</v>
      </c>
      <c r="D77" s="47"/>
      <c r="E77" s="47"/>
      <c r="F77" s="47"/>
      <c r="G77" s="47"/>
      <c r="H77" s="47"/>
      <c r="I77" s="48"/>
      <c r="J77" s="49" t="s">
        <v>74</v>
      </c>
      <c r="K77" s="49"/>
      <c r="L77" s="49"/>
      <c r="M77" s="49"/>
      <c r="N77" s="49"/>
      <c r="O77" s="49" t="s">
        <v>74</v>
      </c>
      <c r="P77" s="49"/>
      <c r="Q77" s="49"/>
      <c r="R77" s="49"/>
      <c r="S77" s="49"/>
      <c r="T77" s="49"/>
      <c r="U77" s="49"/>
      <c r="V77" s="49"/>
      <c r="W77" s="49"/>
      <c r="X77" s="49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2"/>
      <c r="BS77" s="32"/>
      <c r="BT77" s="32"/>
      <c r="BU77" s="32"/>
      <c r="BV77" s="32"/>
      <c r="BW77" s="32"/>
      <c r="BX77" s="32"/>
      <c r="BY77" s="32"/>
      <c r="BZ77" s="33"/>
    </row>
    <row r="78" spans="1:80" ht="76.5" customHeight="1" x14ac:dyDescent="0.2">
      <c r="A78" s="38">
        <v>1</v>
      </c>
      <c r="B78" s="38"/>
      <c r="C78" s="34" t="s">
        <v>103</v>
      </c>
      <c r="D78" s="40"/>
      <c r="E78" s="40"/>
      <c r="F78" s="40"/>
      <c r="G78" s="40"/>
      <c r="H78" s="40"/>
      <c r="I78" s="41"/>
      <c r="J78" s="42" t="s">
        <v>104</v>
      </c>
      <c r="K78" s="42"/>
      <c r="L78" s="42"/>
      <c r="M78" s="42"/>
      <c r="N78" s="42"/>
      <c r="O78" s="42" t="s">
        <v>97</v>
      </c>
      <c r="P78" s="42"/>
      <c r="Q78" s="42"/>
      <c r="R78" s="42"/>
      <c r="S78" s="42"/>
      <c r="T78" s="42"/>
      <c r="U78" s="42"/>
      <c r="V78" s="42"/>
      <c r="W78" s="42"/>
      <c r="X78" s="42"/>
      <c r="Y78" s="43">
        <v>100</v>
      </c>
      <c r="Z78" s="43"/>
      <c r="AA78" s="43"/>
      <c r="AB78" s="43"/>
      <c r="AC78" s="43"/>
      <c r="AD78" s="43">
        <v>0</v>
      </c>
      <c r="AE78" s="43"/>
      <c r="AF78" s="43"/>
      <c r="AG78" s="43"/>
      <c r="AH78" s="43"/>
      <c r="AI78" s="43">
        <v>100</v>
      </c>
      <c r="AJ78" s="43"/>
      <c r="AK78" s="43"/>
      <c r="AL78" s="43"/>
      <c r="AM78" s="43"/>
      <c r="AN78" s="43">
        <v>100</v>
      </c>
      <c r="AO78" s="43"/>
      <c r="AP78" s="43"/>
      <c r="AQ78" s="43"/>
      <c r="AR78" s="43"/>
      <c r="AS78" s="43">
        <v>0</v>
      </c>
      <c r="AT78" s="43"/>
      <c r="AU78" s="43"/>
      <c r="AV78" s="43"/>
      <c r="AW78" s="43"/>
      <c r="AX78" s="37">
        <v>100</v>
      </c>
      <c r="AY78" s="37"/>
      <c r="AZ78" s="37"/>
      <c r="BA78" s="37"/>
      <c r="BB78" s="37"/>
      <c r="BC78" s="37">
        <f>AN78-Y78</f>
        <v>0</v>
      </c>
      <c r="BD78" s="37"/>
      <c r="BE78" s="37"/>
      <c r="BF78" s="37"/>
      <c r="BG78" s="37"/>
      <c r="BH78" s="37">
        <f>AS78-AD78</f>
        <v>0</v>
      </c>
      <c r="BI78" s="37"/>
      <c r="BJ78" s="37"/>
      <c r="BK78" s="37"/>
      <c r="BL78" s="37"/>
      <c r="BM78" s="37">
        <v>0</v>
      </c>
      <c r="BN78" s="37"/>
      <c r="BO78" s="37"/>
      <c r="BP78" s="37"/>
      <c r="BQ78" s="37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80" ht="38.25" customHeight="1" x14ac:dyDescent="0.2">
      <c r="A79" s="38"/>
      <c r="B79" s="38"/>
      <c r="C79" s="34" t="s">
        <v>106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6"/>
      <c r="BR79" s="10"/>
      <c r="BS79" s="10"/>
      <c r="BT79" s="10"/>
      <c r="BU79" s="10"/>
      <c r="BV79" s="10"/>
      <c r="BW79" s="10"/>
      <c r="BX79" s="10"/>
      <c r="BY79" s="10"/>
      <c r="BZ79" s="8"/>
      <c r="CB79" s="1" t="s">
        <v>105</v>
      </c>
    </row>
    <row r="81" spans="1:64" ht="15.95" customHeight="1" x14ac:dyDescent="0.2">
      <c r="A81" s="60" t="s">
        <v>51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</row>
    <row r="82" spans="1:64" ht="63" customHeight="1" x14ac:dyDescent="0.2">
      <c r="A82" s="61" t="s">
        <v>124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</row>
    <row r="83" spans="1:64" ht="15.95" customHeight="1" x14ac:dyDescent="0.2">
      <c r="A83" s="16"/>
      <c r="B83" s="16"/>
      <c r="C83" s="16"/>
      <c r="D83" s="16"/>
      <c r="E83" s="16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</row>
    <row r="84" spans="1:64" ht="12" customHeight="1" x14ac:dyDescent="0.2">
      <c r="A84" s="29" t="s">
        <v>65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</row>
    <row r="85" spans="1:64" ht="15.95" customHeight="1" x14ac:dyDescent="0.25">
      <c r="A85" s="28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</row>
    <row r="86" spans="1:64" ht="42" customHeight="1" x14ac:dyDescent="0.2">
      <c r="A86" s="87" t="s">
        <v>110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3"/>
      <c r="AO86" s="3"/>
      <c r="AP86" s="89" t="s">
        <v>112</v>
      </c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</row>
    <row r="87" spans="1:64" x14ac:dyDescent="0.2">
      <c r="W87" s="86" t="s">
        <v>9</v>
      </c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4"/>
      <c r="AO87" s="4"/>
      <c r="AP87" s="86" t="s">
        <v>10</v>
      </c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</row>
    <row r="90" spans="1:64" ht="15.95" customHeight="1" x14ac:dyDescent="0.2">
      <c r="A90" s="87" t="s">
        <v>111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3"/>
      <c r="AO90" s="3"/>
      <c r="AP90" s="89" t="s">
        <v>113</v>
      </c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</row>
    <row r="91" spans="1:64" x14ac:dyDescent="0.2">
      <c r="W91" s="86" t="s">
        <v>9</v>
      </c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4"/>
      <c r="AO91" s="4"/>
      <c r="AP91" s="86" t="s">
        <v>10</v>
      </c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</row>
  </sheetData>
  <mergeCells count="401"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AF42:AJ42"/>
    <mergeCell ref="AZ42:BC42"/>
    <mergeCell ref="BD42:BH42"/>
    <mergeCell ref="BI42:BM42"/>
    <mergeCell ref="C38:Z39"/>
    <mergeCell ref="C40:Z40"/>
    <mergeCell ref="C42:Z42"/>
    <mergeCell ref="AU39:AY39"/>
    <mergeCell ref="AP39:AT39"/>
    <mergeCell ref="AA39:AE39"/>
    <mergeCell ref="AP40:AT40"/>
    <mergeCell ref="A42:B42"/>
    <mergeCell ref="A10:BL10"/>
    <mergeCell ref="A11:BL11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BM57:BQ57"/>
    <mergeCell ref="BH57:BL57"/>
    <mergeCell ref="BC57:BG57"/>
    <mergeCell ref="AX59:BB59"/>
    <mergeCell ref="AX58:BB58"/>
    <mergeCell ref="AS58:AW58"/>
    <mergeCell ref="AI60:AM60"/>
    <mergeCell ref="AN60:AR60"/>
    <mergeCell ref="AS60:AW60"/>
    <mergeCell ref="AX60:BB60"/>
    <mergeCell ref="BG51:BL51"/>
    <mergeCell ref="AU40:AY40"/>
    <mergeCell ref="AU42:AY42"/>
    <mergeCell ref="AW50:BA50"/>
    <mergeCell ref="BB50:BF50"/>
    <mergeCell ref="BG50:BL50"/>
    <mergeCell ref="BC60:BG60"/>
    <mergeCell ref="BG52:BL52"/>
    <mergeCell ref="AN56:BB56"/>
    <mergeCell ref="BC56:BQ56"/>
    <mergeCell ref="AI58:AM58"/>
    <mergeCell ref="Y56:AM56"/>
    <mergeCell ref="Y58:AC58"/>
    <mergeCell ref="AD58:AH58"/>
    <mergeCell ref="AA42:AE42"/>
    <mergeCell ref="Q49:U49"/>
    <mergeCell ref="AN58:AR58"/>
    <mergeCell ref="V49:Z49"/>
    <mergeCell ref="AI59:AM59"/>
    <mergeCell ref="AL51:AP51"/>
    <mergeCell ref="AN59:AR59"/>
    <mergeCell ref="AQ51:AV51"/>
    <mergeCell ref="V50:Z50"/>
    <mergeCell ref="AS59:AW59"/>
    <mergeCell ref="AW48:BL48"/>
    <mergeCell ref="AK42:AO42"/>
    <mergeCell ref="AP42:AT42"/>
    <mergeCell ref="AG48:AV48"/>
    <mergeCell ref="Q48:AF48"/>
    <mergeCell ref="AQ49:AV49"/>
    <mergeCell ref="AP91:BH91"/>
    <mergeCell ref="A90:V90"/>
    <mergeCell ref="W90:AM90"/>
    <mergeCell ref="AP90:BH90"/>
    <mergeCell ref="W91:AM91"/>
    <mergeCell ref="A60:B60"/>
    <mergeCell ref="A59:B59"/>
    <mergeCell ref="AK41:AO41"/>
    <mergeCell ref="AF41:AJ41"/>
    <mergeCell ref="A52:P52"/>
    <mergeCell ref="Q52:U52"/>
    <mergeCell ref="A46:BL46"/>
    <mergeCell ref="AQ52:AV52"/>
    <mergeCell ref="AG51:AK51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2:Z52"/>
    <mergeCell ref="BN40:BQ40"/>
    <mergeCell ref="BN41:BQ41"/>
    <mergeCell ref="AU41:AY41"/>
    <mergeCell ref="BI41:BM41"/>
    <mergeCell ref="BD41:BH41"/>
    <mergeCell ref="AP87:BH87"/>
    <mergeCell ref="W87:AM87"/>
    <mergeCell ref="A86:V86"/>
    <mergeCell ref="W86:AM86"/>
    <mergeCell ref="AP86:BH86"/>
    <mergeCell ref="BN42:BQ42"/>
    <mergeCell ref="C58:I58"/>
    <mergeCell ref="A50:P50"/>
    <mergeCell ref="A48:P49"/>
    <mergeCell ref="A58:B58"/>
    <mergeCell ref="AW52:BA52"/>
    <mergeCell ref="BB52:BF52"/>
    <mergeCell ref="A54:BQ54"/>
    <mergeCell ref="AL52:AP52"/>
    <mergeCell ref="AG52:AK52"/>
    <mergeCell ref="AA52:AF52"/>
    <mergeCell ref="AI57:AM57"/>
    <mergeCell ref="Y57:AC57"/>
    <mergeCell ref="AD59:AH59"/>
    <mergeCell ref="Q51:U51"/>
    <mergeCell ref="V51:Z51"/>
    <mergeCell ref="AA51:AF51"/>
    <mergeCell ref="Q50:U50"/>
    <mergeCell ref="AA50:AF50"/>
    <mergeCell ref="A43:B43"/>
    <mergeCell ref="AZ40:BC40"/>
    <mergeCell ref="BD40:BH40"/>
    <mergeCell ref="BI40:BM40"/>
    <mergeCell ref="AP41:AT41"/>
    <mergeCell ref="C41:Z41"/>
    <mergeCell ref="BG49:BL49"/>
    <mergeCell ref="AA41:AE41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26:F26"/>
    <mergeCell ref="G26:BL26"/>
    <mergeCell ref="A81:BL81"/>
    <mergeCell ref="A82:BL82"/>
    <mergeCell ref="A34:F34"/>
    <mergeCell ref="G34:BL34"/>
    <mergeCell ref="A56:B57"/>
    <mergeCell ref="C56:I57"/>
    <mergeCell ref="J56:N57"/>
    <mergeCell ref="O56:X57"/>
    <mergeCell ref="J58:N58"/>
    <mergeCell ref="O58:X58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C43:BQ43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X64:BB64"/>
    <mergeCell ref="BC64:BG64"/>
    <mergeCell ref="BH64:BL64"/>
    <mergeCell ref="BM64:BQ64"/>
    <mergeCell ref="A65:B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8:B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A67:B67"/>
    <mergeCell ref="C67:I67"/>
    <mergeCell ref="J67:N67"/>
    <mergeCell ref="O67:X67"/>
    <mergeCell ref="Y67:AC67"/>
    <mergeCell ref="AD67:AH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70:B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A73:B73"/>
    <mergeCell ref="C73:I73"/>
    <mergeCell ref="J73:N73"/>
    <mergeCell ref="O73:X73"/>
    <mergeCell ref="Y73:AC73"/>
    <mergeCell ref="AD73:AH73"/>
    <mergeCell ref="BM71:BQ71"/>
    <mergeCell ref="A72:B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76:B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A75:B75"/>
    <mergeCell ref="C75:I75"/>
    <mergeCell ref="J75:N75"/>
    <mergeCell ref="O75:X75"/>
    <mergeCell ref="Y75:AC75"/>
    <mergeCell ref="AD75:AH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79:B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77:B77"/>
    <mergeCell ref="C77:I77"/>
    <mergeCell ref="J77:N77"/>
    <mergeCell ref="O77:X77"/>
    <mergeCell ref="Y77:AC77"/>
    <mergeCell ref="AD77:AH77"/>
    <mergeCell ref="C65:BQ65"/>
    <mergeCell ref="C68:BQ68"/>
    <mergeCell ref="C70:BQ70"/>
    <mergeCell ref="C72:BQ72"/>
    <mergeCell ref="C76:BQ76"/>
    <mergeCell ref="C79:BQ79"/>
    <mergeCell ref="AX78:BB78"/>
    <mergeCell ref="BC78:BG78"/>
    <mergeCell ref="BH78:BL78"/>
    <mergeCell ref="BM78:BQ78"/>
    <mergeCell ref="BM75:BQ75"/>
    <mergeCell ref="BM74:BQ74"/>
    <mergeCell ref="BM73:BQ73"/>
    <mergeCell ref="AS74:AW74"/>
    <mergeCell ref="AI73:AM73"/>
    <mergeCell ref="AN73:AR73"/>
    <mergeCell ref="AS73:AW73"/>
    <mergeCell ref="AX73:BB73"/>
    <mergeCell ref="BC73:BG73"/>
    <mergeCell ref="BH73:BL73"/>
    <mergeCell ref="BM69:BQ69"/>
    <mergeCell ref="BM67:BQ67"/>
    <mergeCell ref="BM66:BQ66"/>
    <mergeCell ref="AS66:AW66"/>
  </mergeCells>
  <phoneticPr fontId="0" type="noConversion"/>
  <conditionalFormatting sqref="C60">
    <cfRule type="cellIs" dxfId="39" priority="41" stopIfTrue="1" operator="equal">
      <formula>$C59</formula>
    </cfRule>
  </conditionalFormatting>
  <conditionalFormatting sqref="A60:B60">
    <cfRule type="cellIs" dxfId="38" priority="42" stopIfTrue="1" operator="equal">
      <formula>0</formula>
    </cfRule>
  </conditionalFormatting>
  <conditionalFormatting sqref="C61">
    <cfRule type="cellIs" dxfId="37" priority="39" stopIfTrue="1" operator="equal">
      <formula>$C60</formula>
    </cfRule>
  </conditionalFormatting>
  <conditionalFormatting sqref="A61:B61">
    <cfRule type="cellIs" dxfId="36" priority="40" stopIfTrue="1" operator="equal">
      <formula>0</formula>
    </cfRule>
  </conditionalFormatting>
  <conditionalFormatting sqref="C62">
    <cfRule type="cellIs" dxfId="35" priority="37" stopIfTrue="1" operator="equal">
      <formula>$C61</formula>
    </cfRule>
  </conditionalFormatting>
  <conditionalFormatting sqref="A62:B62">
    <cfRule type="cellIs" dxfId="34" priority="38" stopIfTrue="1" operator="equal">
      <formula>0</formula>
    </cfRule>
  </conditionalFormatting>
  <conditionalFormatting sqref="C63">
    <cfRule type="cellIs" dxfId="33" priority="35" stopIfTrue="1" operator="equal">
      <formula>$C62</formula>
    </cfRule>
  </conditionalFormatting>
  <conditionalFormatting sqref="A63:B63">
    <cfRule type="cellIs" dxfId="32" priority="36" stopIfTrue="1" operator="equal">
      <formula>0</formula>
    </cfRule>
  </conditionalFormatting>
  <conditionalFormatting sqref="C64">
    <cfRule type="cellIs" dxfId="31" priority="33" stopIfTrue="1" operator="equal">
      <formula>$C63</formula>
    </cfRule>
  </conditionalFormatting>
  <conditionalFormatting sqref="A64:B64">
    <cfRule type="cellIs" dxfId="30" priority="34" stopIfTrue="1" operator="equal">
      <formula>0</formula>
    </cfRule>
  </conditionalFormatting>
  <conditionalFormatting sqref="C65">
    <cfRule type="cellIs" dxfId="29" priority="31" stopIfTrue="1" operator="equal">
      <formula>$C64</formula>
    </cfRule>
  </conditionalFormatting>
  <conditionalFormatting sqref="A65:B65">
    <cfRule type="cellIs" dxfId="28" priority="32" stopIfTrue="1" operator="equal">
      <formula>0</formula>
    </cfRule>
  </conditionalFormatting>
  <conditionalFormatting sqref="C66">
    <cfRule type="cellIs" dxfId="27" priority="29" stopIfTrue="1" operator="equal">
      <formula>$C65</formula>
    </cfRule>
  </conditionalFormatting>
  <conditionalFormatting sqref="A66:B66">
    <cfRule type="cellIs" dxfId="26" priority="30" stopIfTrue="1" operator="equal">
      <formula>0</formula>
    </cfRule>
  </conditionalFormatting>
  <conditionalFormatting sqref="C67">
    <cfRule type="cellIs" dxfId="25" priority="27" stopIfTrue="1" operator="equal">
      <formula>$C66</formula>
    </cfRule>
  </conditionalFormatting>
  <conditionalFormatting sqref="A67:B67">
    <cfRule type="cellIs" dxfId="24" priority="28" stopIfTrue="1" operator="equal">
      <formula>0</formula>
    </cfRule>
  </conditionalFormatting>
  <conditionalFormatting sqref="C68">
    <cfRule type="cellIs" dxfId="23" priority="25" stopIfTrue="1" operator="equal">
      <formula>$C67</formula>
    </cfRule>
  </conditionalFormatting>
  <conditionalFormatting sqref="A68:B68">
    <cfRule type="cellIs" dxfId="22" priority="26" stopIfTrue="1" operator="equal">
      <formula>0</formula>
    </cfRule>
  </conditionalFormatting>
  <conditionalFormatting sqref="C69">
    <cfRule type="cellIs" dxfId="21" priority="23" stopIfTrue="1" operator="equal">
      <formula>$C68</formula>
    </cfRule>
  </conditionalFormatting>
  <conditionalFormatting sqref="A69:B69">
    <cfRule type="cellIs" dxfId="20" priority="24" stopIfTrue="1" operator="equal">
      <formula>0</formula>
    </cfRule>
  </conditionalFormatting>
  <conditionalFormatting sqref="C70">
    <cfRule type="cellIs" dxfId="19" priority="21" stopIfTrue="1" operator="equal">
      <formula>$C69</formula>
    </cfRule>
  </conditionalFormatting>
  <conditionalFormatting sqref="A70:B70">
    <cfRule type="cellIs" dxfId="18" priority="22" stopIfTrue="1" operator="equal">
      <formula>0</formula>
    </cfRule>
  </conditionalFormatting>
  <conditionalFormatting sqref="C71">
    <cfRule type="cellIs" dxfId="17" priority="19" stopIfTrue="1" operator="equal">
      <formula>$C70</formula>
    </cfRule>
  </conditionalFormatting>
  <conditionalFormatting sqref="A71:B71">
    <cfRule type="cellIs" dxfId="16" priority="20" stopIfTrue="1" operator="equal">
      <formula>0</formula>
    </cfRule>
  </conditionalFormatting>
  <conditionalFormatting sqref="C72">
    <cfRule type="cellIs" dxfId="15" priority="17" stopIfTrue="1" operator="equal">
      <formula>$C71</formula>
    </cfRule>
  </conditionalFormatting>
  <conditionalFormatting sqref="A72:B72">
    <cfRule type="cellIs" dxfId="14" priority="18" stopIfTrue="1" operator="equal">
      <formula>0</formula>
    </cfRule>
  </conditionalFormatting>
  <conditionalFormatting sqref="C73">
    <cfRule type="cellIs" dxfId="13" priority="15" stopIfTrue="1" operator="equal">
      <formula>$C72</formula>
    </cfRule>
  </conditionalFormatting>
  <conditionalFormatting sqref="A73:B73">
    <cfRule type="cellIs" dxfId="12" priority="16" stopIfTrue="1" operator="equal">
      <formula>0</formula>
    </cfRule>
  </conditionalFormatting>
  <conditionalFormatting sqref="C74">
    <cfRule type="cellIs" dxfId="11" priority="13" stopIfTrue="1" operator="equal">
      <formula>$C73</formula>
    </cfRule>
  </conditionalFormatting>
  <conditionalFormatting sqref="A74:B74">
    <cfRule type="cellIs" dxfId="10" priority="14" stopIfTrue="1" operator="equal">
      <formula>0</formula>
    </cfRule>
  </conditionalFormatting>
  <conditionalFormatting sqref="C75">
    <cfRule type="cellIs" dxfId="9" priority="11" stopIfTrue="1" operator="equal">
      <formula>$C74</formula>
    </cfRule>
  </conditionalFormatting>
  <conditionalFormatting sqref="A75:B75">
    <cfRule type="cellIs" dxfId="8" priority="12" stopIfTrue="1" operator="equal">
      <formula>0</formula>
    </cfRule>
  </conditionalFormatting>
  <conditionalFormatting sqref="C76">
    <cfRule type="cellIs" dxfId="7" priority="9" stopIfTrue="1" operator="equal">
      <formula>$C75</formula>
    </cfRule>
  </conditionalFormatting>
  <conditionalFormatting sqref="A76:B76">
    <cfRule type="cellIs" dxfId="6" priority="10" stopIfTrue="1" operator="equal">
      <formula>0</formula>
    </cfRule>
  </conditionalFormatting>
  <conditionalFormatting sqref="C77">
    <cfRule type="cellIs" dxfId="5" priority="7" stopIfTrue="1" operator="equal">
      <formula>$C76</formula>
    </cfRule>
  </conditionalFormatting>
  <conditionalFormatting sqref="A77:B77">
    <cfRule type="cellIs" dxfId="4" priority="8" stopIfTrue="1" operator="equal">
      <formula>0</formula>
    </cfRule>
  </conditionalFormatting>
  <conditionalFormatting sqref="C78">
    <cfRule type="cellIs" dxfId="3" priority="5" stopIfTrue="1" operator="equal">
      <formula>$C77</formula>
    </cfRule>
  </conditionalFormatting>
  <conditionalFormatting sqref="A78:B78">
    <cfRule type="cellIs" dxfId="2" priority="6" stopIfTrue="1" operator="equal">
      <formula>0</formula>
    </cfRule>
  </conditionalFormatting>
  <conditionalFormatting sqref="C79">
    <cfRule type="cellIs" dxfId="1" priority="3" stopIfTrue="1" operator="equal">
      <formula>$C78</formula>
    </cfRule>
  </conditionalFormatting>
  <conditionalFormatting sqref="A79:B7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КПК0813104</vt:lpstr>
      <vt:lpstr>КПК0813104!Область_печати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2022-02-11T09:53:05Z</dcterms:modified>
</cp:coreProperties>
</file>