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5" yWindow="-60" windowWidth="25440" windowHeight="14385"/>
  </bookViews>
  <sheets>
    <sheet name="КПК1014081" sheetId="1" r:id="rId1"/>
  </sheets>
  <definedNames>
    <definedName name="_xlnm.Print_Area" localSheetId="0">КПК1014081!$A$1:$BQ$131</definedName>
  </definedNames>
  <calcPr calcId="145621"/>
</workbook>
</file>

<file path=xl/calcChain.xml><?xml version="1.0" encoding="utf-8"?>
<calcChain xmlns="http://schemas.openxmlformats.org/spreadsheetml/2006/main">
  <c r="BH91" i="1" l="1"/>
  <c r="BC91" i="1"/>
  <c r="BH90" i="1"/>
  <c r="BC90" i="1"/>
  <c r="BH89" i="1"/>
  <c r="BC89" i="1"/>
  <c r="BH88" i="1"/>
  <c r="BC88" i="1"/>
  <c r="BH87" i="1"/>
  <c r="BC87" i="1"/>
  <c r="BH85" i="1"/>
  <c r="BC85" i="1"/>
  <c r="BH84" i="1"/>
  <c r="BC84" i="1"/>
  <c r="BH83" i="1"/>
  <c r="BC83" i="1"/>
  <c r="BH82" i="1"/>
  <c r="BC82" i="1"/>
  <c r="BH81" i="1"/>
  <c r="BC81" i="1"/>
  <c r="BH80" i="1"/>
  <c r="BC80" i="1"/>
  <c r="BH79" i="1"/>
  <c r="BC79" i="1"/>
  <c r="BH77" i="1"/>
  <c r="BC77" i="1"/>
  <c r="BH76" i="1"/>
  <c r="BC76" i="1"/>
  <c r="BH75" i="1"/>
  <c r="BC75" i="1"/>
  <c r="BD65" i="1"/>
  <c r="AY65" i="1"/>
  <c r="AS65" i="1"/>
  <c r="AC65" i="1"/>
  <c r="BI48" i="1"/>
  <c r="BD48" i="1"/>
  <c r="AZ48" i="1"/>
  <c r="AK48" i="1"/>
  <c r="BI47" i="1"/>
  <c r="BD47" i="1"/>
  <c r="AZ47" i="1"/>
  <c r="AK47" i="1"/>
  <c r="BI46" i="1"/>
  <c r="BD46" i="1"/>
  <c r="AZ46" i="1"/>
  <c r="AK46" i="1"/>
  <c r="BI45" i="1"/>
  <c r="BD45" i="1"/>
  <c r="AZ45" i="1"/>
  <c r="AK45" i="1"/>
  <c r="BN45" i="1" l="1"/>
  <c r="BN46" i="1"/>
  <c r="BN47" i="1"/>
  <c r="BN48" i="1"/>
  <c r="BI65" i="1"/>
</calcChain>
</file>

<file path=xl/sharedStrings.xml><?xml version="1.0" encoding="utf-8"?>
<sst xmlns="http://schemas.openxmlformats.org/spreadsheetml/2006/main" count="272" uniqueCount="150">
  <si>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</si>
  <si>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</si>
  <si>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</si>
  <si>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</si>
  <si>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</si>
  <si>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</si>
  <si>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</si>
  <si>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</si>
  <si>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</si>
  <si>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</si>
  <si>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</si>
  <si>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</si>
  <si>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</si>
  <si>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</si>
  <si>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</si>
  <si>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</si>
  <si>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</si>
  <si>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</si>
  <si>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</si>
  <si>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</si>
  <si>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</si>
  <si>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</si>
  <si>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</si>
  <si>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</si>
  <si>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</si>
  <si>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</si>
  <si>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</si>
  <si>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</si>
  <si>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</si>
  <si>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</si>
  <si>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</si>
  <si>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</si>
  <si>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</si>
  <si>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</si>
  <si>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</si>
  <si>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</si>
  <si>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</si>
  <si>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</si>
  <si>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</si>
  <si>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</si>
  <si>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</si>
  <si>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</si>
  <si>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</si>
  <si>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</si>
  <si>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</si>
  <si>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</si>
  <si>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</si>
  <si>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</si>
  <si>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</si>
  <si>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</si>
  <si>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</si>
  <si>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</si>
  <si>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</si>
  <si>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</si>
  <si>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</si>
  <si>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</si>
  <si>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</si>
  <si>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</si>
  <si>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</si>
  <si>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</si>
  <si>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</si>
  <si>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</si>
  <si>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</si>
  <si>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</si>
  <si>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</si>
  <si>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</si>
  <si>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</si>
  <si>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</si>
  <si>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</si>
  <si>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</si>
  <si>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</si>
  <si>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</si>
  <si>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</si>
  <si>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</si>
  <si>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</si>
  <si>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</si>
  <si>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</si>
  <si>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</si>
  <si>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</si>
  <si>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</si>
  <si>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</si>
  <si>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Підтримка та розвиток культурно-освітніх заходів, ведення централізованого обліку та складання фінансової звітності, створення позитивного іміджу  та репутації громади</t>
  </si>
  <si>
    <t>Забезпечити складання і надання кошторисної,звітної,фінансової документації,фінансування установ культури згідно із затвердженими кошторисами</t>
  </si>
  <si>
    <t>Забезпечення вільного розвитку доступності туристичних послуг. Співробітництво з питань туризму,долучення молоді громади до всеукраїнського спортивно-краєзнавчого руху</t>
  </si>
  <si>
    <t>Створення позитивного іміджу та репутацій громади шляхом поширення  у ЗМІ інформації про діяльність  та досягнення  культури</t>
  </si>
  <si>
    <t>Створення  належних  умов для забезпечення діяльності централізованої бухгалтерії закладів</t>
  </si>
  <si>
    <t>Створення належних умов для діяльності працівників та функціонування туристично-краєзнавчого центру</t>
  </si>
  <si>
    <t>Створення належних умов для забезпечення діяльності інформаційно-комунікаційного ресурсного  центру</t>
  </si>
  <si>
    <t>УСЬОГО</t>
  </si>
  <si>
    <t>Відхилення виникло, в основному,   в зв"язку з економією  коштів по заробітній платі та нарахуань на неї, по закупівлі матералів та оплаті послуг (крім комунальних), по видатках на відрядження та по  оплаті електроенергії.</t>
  </si>
  <si>
    <t>Відхилення виникло, в основному, в зв"язку з економією коштів по заробітній платі та нарахувань на неї, по закупівлі матералів та оплаті послуг (крім комунальних).</t>
  </si>
  <si>
    <t>Усього</t>
  </si>
  <si>
    <t>затрат</t>
  </si>
  <si>
    <t/>
  </si>
  <si>
    <t>середнє число  окладів працівників централізованої бухгалтерії</t>
  </si>
  <si>
    <t>од.</t>
  </si>
  <si>
    <t>штатний розпис</t>
  </si>
  <si>
    <t>середнє число окладів  працівників інформаційно-комунікаційного  центру</t>
  </si>
  <si>
    <t>середнє число окладів працівників туристично-краєзнавчого центру</t>
  </si>
  <si>
    <t>продукту</t>
  </si>
  <si>
    <t>кількість установ та закладів, що обслуговуються централізованою бухгалтерією</t>
  </si>
  <si>
    <t>мережа</t>
  </si>
  <si>
    <t>кількість працівників, що обслуговуються централізованою бухгалтерією</t>
  </si>
  <si>
    <t>кількість звітів,які подаються централізованою бухгалтерією</t>
  </si>
  <si>
    <t>реєстр звітів</t>
  </si>
  <si>
    <t>кількість журналів та меморіальних ордерів,що  ведуться централізованою бухгалтерією</t>
  </si>
  <si>
    <t>реєстр журналів та меморіальних ордерів</t>
  </si>
  <si>
    <t>кількість  інформаційних довідок та статтей наданих працівниками інформаційно-комунікаційного центру для розміщення на сторінці Управління культури, туризму та інформації на офіційному сайті Дунаєвецької міської ради</t>
  </si>
  <si>
    <t>інформаційна сторінка на сайті</t>
  </si>
  <si>
    <t>середньорічна кількість дітей, які відвідують туристично-краєзнавчий центр</t>
  </si>
  <si>
    <t>осіб</t>
  </si>
  <si>
    <t>наказ</t>
  </si>
  <si>
    <t>кількість публікацій  на сторінці Фейсбук по туристично-краєзнавчому центру</t>
  </si>
  <si>
    <t>ефективності</t>
  </si>
  <si>
    <t>кількість журналів та меморіальних ордерів  на 1-го працівника централізованої бухгалтерії</t>
  </si>
  <si>
    <t>розрахунок</t>
  </si>
  <si>
    <t>кількість звітів на 1-го працівника централізованої бухгалтерії</t>
  </si>
  <si>
    <t>кількість інформації розміщеної на сторінці Управління сайту міської ради на одну штатну одиницю інформаційно-комунікаційного центру</t>
  </si>
  <si>
    <t>кількість дітей, задіяних в туристично-краєзнавчому центрі на 1-ну штатну одиницю</t>
  </si>
  <si>
    <t>кількість інформації розміщеної на сторінці Фейсбук на одну штатну одиницю по туристично-краєзнавчому центру</t>
  </si>
  <si>
    <t>Відхилення виникло  за рахунок  вакантної посади.</t>
  </si>
  <si>
    <t>Відхилення  виникли в зв"язку з наявністю вакансій.</t>
  </si>
  <si>
    <t>Розбіжності виникли в зв"язку з вилученням з мережі 2 сільських клуби згідно рішення сесії (Січенці, Дем"янківці).</t>
  </si>
  <si>
    <t>В зв"язку із зільненням працівників, зменшився показник кількісті працівників, що обслуговуються централізованою бухгалтерією.</t>
  </si>
  <si>
    <t>Збільшення  кількісті інформаційних довідок  та статей наданих працівниками інформаційно-комунікаційного центру для розміщення  на сторінці Управління культури, туризму та інформації на  офіційному сайті Дунаєвецької міської ради  на 87 одиниць виникло  за рахунок  збільшення  викладеної   щоденної інформації стосовно військового стану в країні, про  надання гуманітарної допомоги,  щоденної роботи  установ та закладів територіальної громади.</t>
  </si>
  <si>
    <t>Кількість  дітей, зменшилось  на 80 осіб внаслідок незаповнення гуртків у ІІ півріччі.</t>
  </si>
  <si>
    <t>За наявності вакантної  посади збільшилась кількість журналів та меморіальних ордерів на 1-го працівника централізованої бухгалтерії на 7 од.</t>
  </si>
  <si>
    <t>За наявності вакантної  посади збільшилась кількість звітів на 1-го працівника централізованої бухгалтерії на 12 од.</t>
  </si>
  <si>
    <t>Відхилення виникли в зв"язку із збільшенням кількості  інформації на сторінці сайту.</t>
  </si>
  <si>
    <t>На відхилення в бік зменшення вплинуло  зменшення кількості дітей, задіяних в  туристично-краєзнавчому  центрі та зміна  фактичних штатних одиниць.</t>
  </si>
  <si>
    <t>На відхилення    кількісті  інформації, розміщеної на сторінці Фейсбук на одну штатну одиницю по туристично-краєзнавчому центрі,  вплинуло  зменшення фактичних штатних  одиниць.</t>
  </si>
  <si>
    <t>Підтримка та розвиток закладів в галузі  культури і мистецтва</t>
  </si>
  <si>
    <t>Ціль державної політики досягнута. Завдання бюджетної програми  виконане.</t>
  </si>
  <si>
    <t>Зменшення видатків по загальному фонду виникли за рахунок економії бюджетних коштів, в основному,  по заробітній платі   та нарахувань на неї через  наявність  вакантних  посад, закупівлі матеріалів,   оплаті послуг (крім комунальних) через обмеження згідно Постанови №590 КМУ від 09.06.2021 року. По спеціальному фонду  видатків не було. Відбулося  збільшення кількості інформаційних довідок  та статей, наданих працівниками інформаційно-комунікаційного центру для розміщення  на сторінці Управління культури, туризму та інформації на  офіційному сайті Дунаєвецької мпіської ради,  на 87 одиниць за рахунок збільшеного  викладання щоденної інформації стосовно військового стану в країні, надання гуманітарної допомоги, щоденної роботи  установ та закладів територіальної громади. Зменшення заповненості  гуртків    в туристично-краєзнавчому центрі, вплинуло на відвідування  кількісті дітей, що зменшилось  на 80 осіб. Ці показники вплинули на показники ефекктивності :  кількість дітей, задіяних в туристично-країзнавчому  центрі на 1-ну  штатну одиницю (зменшилась на 12 од.)   та збільшилась   кількість  інформації, розміщеної на сторінці Фейсбук на  1-ну штатну одиницю,  на 7 од.  В зв"язку із збільшенням  кількості  інформаційних довідок та статей,  збільшилась кількість інформації розміщеної на сторінці Управління сайту міської ради  на одну штатну одиницю інформаційно-комунікаційного центру, на 43 од.  Збільшення  на 1-го працівника централізованої бухгалтерії  кількості  журналів та меморіальних ордерів, на 7 од. та кількості  звітів  ( на 12од.) вплинуло наявність  вакантної посади  в централізованій бухгалтерії.</t>
  </si>
  <si>
    <t>1000000</t>
  </si>
  <si>
    <t>Управління культури, туризму та інформації Дунаєвецької міської ради</t>
  </si>
  <si>
    <t>Начальник управління</t>
  </si>
  <si>
    <t>Головний  бухгалтер</t>
  </si>
  <si>
    <t>Марина КОБІТА</t>
  </si>
  <si>
    <t>Ольга ЖАРА</t>
  </si>
  <si>
    <t>42732053</t>
  </si>
  <si>
    <t>22507000000</t>
  </si>
  <si>
    <t xml:space="preserve">  гривень</t>
  </si>
  <si>
    <t>місцевого бюджету на 2022  рік</t>
  </si>
  <si>
    <t>1014081</t>
  </si>
  <si>
    <t>Забезпечення діяльності інших закладів в галузі культури і мистецтва</t>
  </si>
  <si>
    <t>Управління культури,туризму та інформації Дунаєвецької міської ради</t>
  </si>
  <si>
    <t>1010000</t>
  </si>
  <si>
    <t>4081</t>
  </si>
  <si>
    <t>0829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</si>
</sst>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7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1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34" t="s">
        <v>60</v>
      </c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</row>
    <row r="3" spans="1:64" ht="9" customHeight="1" x14ac:dyDescent="0.2"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</row>
    <row r="4" spans="1:64" ht="15.75" customHeight="1" x14ac:dyDescent="0.2"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</row>
    <row r="7" spans="1:64" ht="9.75" hidden="1" customHeight="1" x14ac:dyDescent="0.2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</row>
    <row r="8" spans="1:64" ht="9.75" hidden="1" customHeight="1" x14ac:dyDescent="0.2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</row>
    <row r="9" spans="1:64" ht="8.25" hidden="1" customHeight="1" x14ac:dyDescent="0.2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</row>
    <row r="10" spans="1:64" ht="15.75" x14ac:dyDescent="0.2">
      <c r="A10" s="137" t="s">
        <v>18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</row>
    <row r="11" spans="1:64" ht="15.75" customHeight="1" x14ac:dyDescent="0.2">
      <c r="A11" s="137" t="s">
        <v>35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</row>
    <row r="12" spans="1:64" ht="15.75" customHeight="1" x14ac:dyDescent="0.2">
      <c r="A12" s="137" t="s">
        <v>143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38" t="s">
        <v>134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8"/>
      <c r="N14" s="140" t="s">
        <v>135</v>
      </c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9"/>
      <c r="AU14" s="138" t="s">
        <v>140</v>
      </c>
      <c r="AV14" s="139"/>
      <c r="AW14" s="139"/>
      <c r="AX14" s="139"/>
      <c r="AY14" s="139"/>
      <c r="AZ14" s="139"/>
      <c r="BA14" s="139"/>
      <c r="BB14" s="139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42" t="s">
        <v>52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20"/>
      <c r="N15" s="143" t="s">
        <v>53</v>
      </c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20"/>
      <c r="AU15" s="142" t="s">
        <v>54</v>
      </c>
      <c r="AV15" s="142"/>
      <c r="AW15" s="142"/>
      <c r="AX15" s="142"/>
      <c r="AY15" s="142"/>
      <c r="AZ15" s="142"/>
      <c r="BA15" s="142"/>
      <c r="BB15" s="142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38" t="s">
        <v>147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8"/>
      <c r="N17" s="140" t="s">
        <v>146</v>
      </c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9"/>
      <c r="AU17" s="138" t="s">
        <v>140</v>
      </c>
      <c r="AV17" s="139"/>
      <c r="AW17" s="139"/>
      <c r="AX17" s="139"/>
      <c r="AY17" s="139"/>
      <c r="AZ17" s="139"/>
      <c r="BA17" s="139"/>
      <c r="BB17" s="139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42" t="s">
        <v>52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20"/>
      <c r="N18" s="143" t="s">
        <v>55</v>
      </c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20"/>
      <c r="AU18" s="142" t="s">
        <v>54</v>
      </c>
      <c r="AV18" s="142"/>
      <c r="AW18" s="142"/>
      <c r="AX18" s="142"/>
      <c r="AY18" s="142"/>
      <c r="AZ18" s="142"/>
      <c r="BA18" s="142"/>
      <c r="BB18" s="142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34</v>
      </c>
      <c r="B20" s="138" t="s">
        <v>144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/>
      <c r="N20" s="138" t="s">
        <v>148</v>
      </c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23"/>
      <c r="AA20" s="138" t="s">
        <v>149</v>
      </c>
      <c r="AB20" s="139"/>
      <c r="AC20" s="139"/>
      <c r="AD20" s="139"/>
      <c r="AE20" s="139"/>
      <c r="AF20" s="139"/>
      <c r="AG20" s="139"/>
      <c r="AH20" s="139"/>
      <c r="AI20" s="139"/>
      <c r="AJ20" s="23"/>
      <c r="AK20" s="145" t="s">
        <v>145</v>
      </c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23"/>
      <c r="BE20" s="138" t="s">
        <v>141</v>
      </c>
      <c r="BF20" s="139"/>
      <c r="BG20" s="139"/>
      <c r="BH20" s="139"/>
      <c r="BI20" s="139"/>
      <c r="BJ20" s="139"/>
      <c r="BK20" s="139"/>
      <c r="BL20" s="139"/>
    </row>
    <row r="21" spans="1:79" ht="23.25" customHeight="1" x14ac:dyDescent="0.2">
      <c r="A21"/>
      <c r="B21" s="142" t="s">
        <v>52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/>
      <c r="N21" s="142" t="s">
        <v>56</v>
      </c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26"/>
      <c r="AA21" s="146" t="s">
        <v>57</v>
      </c>
      <c r="AB21" s="146"/>
      <c r="AC21" s="146"/>
      <c r="AD21" s="146"/>
      <c r="AE21" s="146"/>
      <c r="AF21" s="146"/>
      <c r="AG21" s="146"/>
      <c r="AH21" s="146"/>
      <c r="AI21" s="146"/>
      <c r="AJ21" s="26"/>
      <c r="AK21" s="147" t="s">
        <v>58</v>
      </c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26"/>
      <c r="BE21" s="142" t="s">
        <v>59</v>
      </c>
      <c r="BF21" s="142"/>
      <c r="BG21" s="142"/>
      <c r="BH21" s="142"/>
      <c r="BI21" s="142"/>
      <c r="BJ21" s="142"/>
      <c r="BK21" s="142"/>
      <c r="BL21" s="142"/>
    </row>
    <row r="22" spans="1:79" ht="6.75" customHeight="1" x14ac:dyDescent="0.2"/>
    <row r="23" spans="1:79" ht="15.75" customHeight="1" x14ac:dyDescent="0.2">
      <c r="A23" s="98" t="s">
        <v>40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</row>
    <row r="24" spans="1:79" ht="27.75" customHeight="1" x14ac:dyDescent="0.2">
      <c r="A24" s="100" t="s">
        <v>3</v>
      </c>
      <c r="B24" s="100"/>
      <c r="C24" s="100"/>
      <c r="D24" s="100"/>
      <c r="E24" s="100"/>
      <c r="F24" s="100"/>
      <c r="G24" s="101" t="s">
        <v>38</v>
      </c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3"/>
    </row>
    <row r="25" spans="1:79" ht="10.5" hidden="1" customHeight="1" x14ac:dyDescent="0.2">
      <c r="A25" s="63" t="s">
        <v>36</v>
      </c>
      <c r="B25" s="63"/>
      <c r="C25" s="63"/>
      <c r="D25" s="63"/>
      <c r="E25" s="63"/>
      <c r="F25" s="63"/>
      <c r="G25" s="104" t="s">
        <v>14</v>
      </c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6"/>
      <c r="CA25" s="1" t="s">
        <v>50</v>
      </c>
    </row>
    <row r="26" spans="1:79" ht="15.75" customHeight="1" x14ac:dyDescent="0.2">
      <c r="A26" s="63">
        <v>1</v>
      </c>
      <c r="B26" s="63"/>
      <c r="C26" s="63"/>
      <c r="D26" s="63"/>
      <c r="E26" s="63"/>
      <c r="F26" s="63"/>
      <c r="G26" s="79" t="s">
        <v>81</v>
      </c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1"/>
      <c r="CA26" s="1" t="s">
        <v>48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98" t="s">
        <v>41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</row>
    <row r="29" spans="1:79" ht="15.95" customHeight="1" x14ac:dyDescent="0.2">
      <c r="A29" s="144" t="s">
        <v>131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98" t="s">
        <v>42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</row>
    <row r="32" spans="1:79" ht="27.75" customHeight="1" x14ac:dyDescent="0.2">
      <c r="A32" s="100" t="s">
        <v>3</v>
      </c>
      <c r="B32" s="100"/>
      <c r="C32" s="100"/>
      <c r="D32" s="100"/>
      <c r="E32" s="100"/>
      <c r="F32" s="100"/>
      <c r="G32" s="101" t="s">
        <v>39</v>
      </c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</row>
    <row r="33" spans="1:79" ht="10.5" hidden="1" customHeight="1" x14ac:dyDescent="0.2">
      <c r="A33" s="63" t="s">
        <v>13</v>
      </c>
      <c r="B33" s="63"/>
      <c r="C33" s="63"/>
      <c r="D33" s="63"/>
      <c r="E33" s="63"/>
      <c r="F33" s="63"/>
      <c r="G33" s="104" t="s">
        <v>14</v>
      </c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6"/>
      <c r="CA33" s="1" t="s">
        <v>51</v>
      </c>
    </row>
    <row r="34" spans="1:79" ht="15" customHeight="1" x14ac:dyDescent="0.2">
      <c r="A34" s="63">
        <v>1</v>
      </c>
      <c r="B34" s="63"/>
      <c r="C34" s="63"/>
      <c r="D34" s="63"/>
      <c r="E34" s="63"/>
      <c r="F34" s="63"/>
      <c r="G34" s="79" t="s">
        <v>82</v>
      </c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1"/>
      <c r="CA34" s="1" t="s">
        <v>49</v>
      </c>
    </row>
    <row r="35" spans="1:79" ht="15" customHeight="1" x14ac:dyDescent="0.2">
      <c r="A35" s="63">
        <v>2</v>
      </c>
      <c r="B35" s="63"/>
      <c r="C35" s="63"/>
      <c r="D35" s="63"/>
      <c r="E35" s="63"/>
      <c r="F35" s="63"/>
      <c r="G35" s="79" t="s">
        <v>83</v>
      </c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1"/>
    </row>
    <row r="36" spans="1:79" ht="15" customHeight="1" x14ac:dyDescent="0.2">
      <c r="A36" s="63">
        <v>3</v>
      </c>
      <c r="B36" s="63"/>
      <c r="C36" s="63"/>
      <c r="D36" s="63"/>
      <c r="E36" s="63"/>
      <c r="F36" s="63"/>
      <c r="G36" s="79" t="s">
        <v>84</v>
      </c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1"/>
    </row>
    <row r="38" spans="1:79" ht="15.75" customHeight="1" x14ac:dyDescent="0.2">
      <c r="A38" s="98" t="s">
        <v>75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</row>
    <row r="39" spans="1:79" ht="15.75" customHeight="1" x14ac:dyDescent="0.2">
      <c r="A39" s="98" t="s">
        <v>76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</row>
    <row r="40" spans="1:79" ht="15" customHeight="1" x14ac:dyDescent="0.2">
      <c r="A40" s="99" t="s">
        <v>142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</row>
    <row r="41" spans="1:79" ht="48" customHeight="1" x14ac:dyDescent="0.2">
      <c r="A41" s="86" t="s">
        <v>3</v>
      </c>
      <c r="B41" s="86"/>
      <c r="C41" s="86" t="s">
        <v>68</v>
      </c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 t="s">
        <v>25</v>
      </c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 t="s">
        <v>45</v>
      </c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 t="s">
        <v>0</v>
      </c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</row>
    <row r="42" spans="1:79" ht="29.1" customHeight="1" x14ac:dyDescent="0.2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 t="s">
        <v>2</v>
      </c>
      <c r="AB42" s="86"/>
      <c r="AC42" s="86"/>
      <c r="AD42" s="86"/>
      <c r="AE42" s="86"/>
      <c r="AF42" s="86" t="s">
        <v>1</v>
      </c>
      <c r="AG42" s="86"/>
      <c r="AH42" s="86"/>
      <c r="AI42" s="86"/>
      <c r="AJ42" s="86"/>
      <c r="AK42" s="86" t="s">
        <v>26</v>
      </c>
      <c r="AL42" s="86"/>
      <c r="AM42" s="86"/>
      <c r="AN42" s="86"/>
      <c r="AO42" s="86"/>
      <c r="AP42" s="86" t="s">
        <v>2</v>
      </c>
      <c r="AQ42" s="86"/>
      <c r="AR42" s="86"/>
      <c r="AS42" s="86"/>
      <c r="AT42" s="86"/>
      <c r="AU42" s="86" t="s">
        <v>1</v>
      </c>
      <c r="AV42" s="86"/>
      <c r="AW42" s="86"/>
      <c r="AX42" s="86"/>
      <c r="AY42" s="86"/>
      <c r="AZ42" s="86" t="s">
        <v>26</v>
      </c>
      <c r="BA42" s="86"/>
      <c r="BB42" s="86"/>
      <c r="BC42" s="86"/>
      <c r="BD42" s="86" t="s">
        <v>2</v>
      </c>
      <c r="BE42" s="86"/>
      <c r="BF42" s="86"/>
      <c r="BG42" s="86"/>
      <c r="BH42" s="86"/>
      <c r="BI42" s="86" t="s">
        <v>1</v>
      </c>
      <c r="BJ42" s="86"/>
      <c r="BK42" s="86"/>
      <c r="BL42" s="86"/>
      <c r="BM42" s="86"/>
      <c r="BN42" s="86" t="s">
        <v>27</v>
      </c>
      <c r="BO42" s="86"/>
      <c r="BP42" s="86"/>
      <c r="BQ42" s="86"/>
    </row>
    <row r="43" spans="1:79" ht="15.95" customHeight="1" x14ac:dyDescent="0.2">
      <c r="A43" s="115">
        <v>1</v>
      </c>
      <c r="B43" s="115"/>
      <c r="C43" s="115">
        <v>2</v>
      </c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07">
        <v>3</v>
      </c>
      <c r="AB43" s="108"/>
      <c r="AC43" s="108"/>
      <c r="AD43" s="108"/>
      <c r="AE43" s="109"/>
      <c r="AF43" s="107">
        <v>4</v>
      </c>
      <c r="AG43" s="108"/>
      <c r="AH43" s="108"/>
      <c r="AI43" s="108"/>
      <c r="AJ43" s="109"/>
      <c r="AK43" s="107">
        <v>5</v>
      </c>
      <c r="AL43" s="108"/>
      <c r="AM43" s="108"/>
      <c r="AN43" s="108"/>
      <c r="AO43" s="109"/>
      <c r="AP43" s="107">
        <v>6</v>
      </c>
      <c r="AQ43" s="108"/>
      <c r="AR43" s="108"/>
      <c r="AS43" s="108"/>
      <c r="AT43" s="109"/>
      <c r="AU43" s="107">
        <v>7</v>
      </c>
      <c r="AV43" s="108"/>
      <c r="AW43" s="108"/>
      <c r="AX43" s="108"/>
      <c r="AY43" s="109"/>
      <c r="AZ43" s="107">
        <v>8</v>
      </c>
      <c r="BA43" s="108"/>
      <c r="BB43" s="108"/>
      <c r="BC43" s="109"/>
      <c r="BD43" s="107">
        <v>9</v>
      </c>
      <c r="BE43" s="108"/>
      <c r="BF43" s="108"/>
      <c r="BG43" s="108"/>
      <c r="BH43" s="109"/>
      <c r="BI43" s="115">
        <v>10</v>
      </c>
      <c r="BJ43" s="115"/>
      <c r="BK43" s="115"/>
      <c r="BL43" s="115"/>
      <c r="BM43" s="115"/>
      <c r="BN43" s="115">
        <v>11</v>
      </c>
      <c r="BO43" s="115"/>
      <c r="BP43" s="115"/>
      <c r="BQ43" s="115"/>
    </row>
    <row r="44" spans="1:79" ht="15.75" hidden="1" customHeight="1" x14ac:dyDescent="0.2">
      <c r="A44" s="63" t="s">
        <v>13</v>
      </c>
      <c r="B44" s="63"/>
      <c r="C44" s="132" t="s">
        <v>14</v>
      </c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3"/>
      <c r="AA44" s="88" t="s">
        <v>10</v>
      </c>
      <c r="AB44" s="88"/>
      <c r="AC44" s="88"/>
      <c r="AD44" s="88"/>
      <c r="AE44" s="88"/>
      <c r="AF44" s="88" t="s">
        <v>9</v>
      </c>
      <c r="AG44" s="88"/>
      <c r="AH44" s="88"/>
      <c r="AI44" s="88"/>
      <c r="AJ44" s="88"/>
      <c r="AK44" s="54" t="s">
        <v>16</v>
      </c>
      <c r="AL44" s="54"/>
      <c r="AM44" s="54"/>
      <c r="AN44" s="54"/>
      <c r="AO44" s="54"/>
      <c r="AP44" s="88" t="s">
        <v>11</v>
      </c>
      <c r="AQ44" s="88"/>
      <c r="AR44" s="88"/>
      <c r="AS44" s="88"/>
      <c r="AT44" s="88"/>
      <c r="AU44" s="88" t="s">
        <v>12</v>
      </c>
      <c r="AV44" s="88"/>
      <c r="AW44" s="88"/>
      <c r="AX44" s="88"/>
      <c r="AY44" s="88"/>
      <c r="AZ44" s="54" t="s">
        <v>16</v>
      </c>
      <c r="BA44" s="54"/>
      <c r="BB44" s="54"/>
      <c r="BC44" s="54"/>
      <c r="BD44" s="46" t="s">
        <v>31</v>
      </c>
      <c r="BE44" s="46"/>
      <c r="BF44" s="46"/>
      <c r="BG44" s="46"/>
      <c r="BH44" s="46"/>
      <c r="BI44" s="46" t="s">
        <v>31</v>
      </c>
      <c r="BJ44" s="46"/>
      <c r="BK44" s="46"/>
      <c r="BL44" s="46"/>
      <c r="BM44" s="46"/>
      <c r="BN44" s="89" t="s">
        <v>16</v>
      </c>
      <c r="BO44" s="89"/>
      <c r="BP44" s="89"/>
      <c r="BQ44" s="89"/>
      <c r="CA44" s="1" t="s">
        <v>19</v>
      </c>
    </row>
    <row r="45" spans="1:79" ht="25.5" customHeight="1" x14ac:dyDescent="0.2">
      <c r="A45" s="77">
        <v>1</v>
      </c>
      <c r="B45" s="77"/>
      <c r="C45" s="78" t="s">
        <v>85</v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9"/>
      <c r="AA45" s="76">
        <v>1044513</v>
      </c>
      <c r="AB45" s="76"/>
      <c r="AC45" s="76"/>
      <c r="AD45" s="76"/>
      <c r="AE45" s="76"/>
      <c r="AF45" s="76">
        <v>0</v>
      </c>
      <c r="AG45" s="76"/>
      <c r="AH45" s="76"/>
      <c r="AI45" s="76"/>
      <c r="AJ45" s="76"/>
      <c r="AK45" s="76">
        <f>AA45+AF45</f>
        <v>1044513</v>
      </c>
      <c r="AL45" s="76"/>
      <c r="AM45" s="76"/>
      <c r="AN45" s="76"/>
      <c r="AO45" s="76"/>
      <c r="AP45" s="76">
        <v>726360</v>
      </c>
      <c r="AQ45" s="76"/>
      <c r="AR45" s="76"/>
      <c r="AS45" s="76"/>
      <c r="AT45" s="76"/>
      <c r="AU45" s="76">
        <v>0</v>
      </c>
      <c r="AV45" s="76"/>
      <c r="AW45" s="76"/>
      <c r="AX45" s="76"/>
      <c r="AY45" s="76"/>
      <c r="AZ45" s="76">
        <f>AP45+AU45</f>
        <v>726360</v>
      </c>
      <c r="BA45" s="76"/>
      <c r="BB45" s="76"/>
      <c r="BC45" s="76"/>
      <c r="BD45" s="76">
        <f>AP45-AA45</f>
        <v>-318153</v>
      </c>
      <c r="BE45" s="76"/>
      <c r="BF45" s="76"/>
      <c r="BG45" s="76"/>
      <c r="BH45" s="76"/>
      <c r="BI45" s="76">
        <f>AU45-AF45</f>
        <v>0</v>
      </c>
      <c r="BJ45" s="76"/>
      <c r="BK45" s="76"/>
      <c r="BL45" s="76"/>
      <c r="BM45" s="76"/>
      <c r="BN45" s="76">
        <f>BD45+BI45</f>
        <v>-318153</v>
      </c>
      <c r="BO45" s="76"/>
      <c r="BP45" s="76"/>
      <c r="BQ45" s="76"/>
      <c r="CA45" s="1" t="s">
        <v>20</v>
      </c>
    </row>
    <row r="46" spans="1:79" ht="25.5" customHeight="1" x14ac:dyDescent="0.2">
      <c r="A46" s="77">
        <v>2</v>
      </c>
      <c r="B46" s="77"/>
      <c r="C46" s="78" t="s">
        <v>86</v>
      </c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9"/>
      <c r="AA46" s="76">
        <v>894934</v>
      </c>
      <c r="AB46" s="76"/>
      <c r="AC46" s="76"/>
      <c r="AD46" s="76"/>
      <c r="AE46" s="76"/>
      <c r="AF46" s="76">
        <v>0</v>
      </c>
      <c r="AG46" s="76"/>
      <c r="AH46" s="76"/>
      <c r="AI46" s="76"/>
      <c r="AJ46" s="76"/>
      <c r="AK46" s="76">
        <f>AA46+AF46</f>
        <v>894934</v>
      </c>
      <c r="AL46" s="76"/>
      <c r="AM46" s="76"/>
      <c r="AN46" s="76"/>
      <c r="AO46" s="76"/>
      <c r="AP46" s="76">
        <v>622340</v>
      </c>
      <c r="AQ46" s="76"/>
      <c r="AR46" s="76"/>
      <c r="AS46" s="76"/>
      <c r="AT46" s="76"/>
      <c r="AU46" s="76">
        <v>0</v>
      </c>
      <c r="AV46" s="76"/>
      <c r="AW46" s="76"/>
      <c r="AX46" s="76"/>
      <c r="AY46" s="76"/>
      <c r="AZ46" s="76">
        <f>AP46+AU46</f>
        <v>622340</v>
      </c>
      <c r="BA46" s="76"/>
      <c r="BB46" s="76"/>
      <c r="BC46" s="76"/>
      <c r="BD46" s="76">
        <f>AP46-AA46</f>
        <v>-272594</v>
      </c>
      <c r="BE46" s="76"/>
      <c r="BF46" s="76"/>
      <c r="BG46" s="76"/>
      <c r="BH46" s="76"/>
      <c r="BI46" s="76">
        <f>AU46-AF46</f>
        <v>0</v>
      </c>
      <c r="BJ46" s="76"/>
      <c r="BK46" s="76"/>
      <c r="BL46" s="76"/>
      <c r="BM46" s="76"/>
      <c r="BN46" s="76">
        <f>BD46+BI46</f>
        <v>-272594</v>
      </c>
      <c r="BO46" s="76"/>
      <c r="BP46" s="76"/>
      <c r="BQ46" s="76"/>
    </row>
    <row r="47" spans="1:79" ht="25.5" customHeight="1" x14ac:dyDescent="0.2">
      <c r="A47" s="77">
        <v>3</v>
      </c>
      <c r="B47" s="77"/>
      <c r="C47" s="78" t="s">
        <v>87</v>
      </c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9"/>
      <c r="AA47" s="76">
        <v>484335</v>
      </c>
      <c r="AB47" s="76"/>
      <c r="AC47" s="76"/>
      <c r="AD47" s="76"/>
      <c r="AE47" s="76"/>
      <c r="AF47" s="76">
        <v>0</v>
      </c>
      <c r="AG47" s="76"/>
      <c r="AH47" s="76"/>
      <c r="AI47" s="76"/>
      <c r="AJ47" s="76"/>
      <c r="AK47" s="76">
        <f>AA47+AF47</f>
        <v>484335</v>
      </c>
      <c r="AL47" s="76"/>
      <c r="AM47" s="76"/>
      <c r="AN47" s="76"/>
      <c r="AO47" s="76"/>
      <c r="AP47" s="76">
        <v>336808</v>
      </c>
      <c r="AQ47" s="76"/>
      <c r="AR47" s="76"/>
      <c r="AS47" s="76"/>
      <c r="AT47" s="76"/>
      <c r="AU47" s="76">
        <v>0</v>
      </c>
      <c r="AV47" s="76"/>
      <c r="AW47" s="76"/>
      <c r="AX47" s="76"/>
      <c r="AY47" s="76"/>
      <c r="AZ47" s="76">
        <f>AP47+AU47</f>
        <v>336808</v>
      </c>
      <c r="BA47" s="76"/>
      <c r="BB47" s="76"/>
      <c r="BC47" s="76"/>
      <c r="BD47" s="76">
        <f>AP47-AA47</f>
        <v>-147527</v>
      </c>
      <c r="BE47" s="76"/>
      <c r="BF47" s="76"/>
      <c r="BG47" s="76"/>
      <c r="BH47" s="76"/>
      <c r="BI47" s="76">
        <f>AU47-AF47</f>
        <v>0</v>
      </c>
      <c r="BJ47" s="76"/>
      <c r="BK47" s="76"/>
      <c r="BL47" s="76"/>
      <c r="BM47" s="76"/>
      <c r="BN47" s="76">
        <f>BD47+BI47</f>
        <v>-147527</v>
      </c>
      <c r="BO47" s="76"/>
      <c r="BP47" s="76"/>
      <c r="BQ47" s="76"/>
    </row>
    <row r="48" spans="1:79" s="39" customFormat="1" ht="15" customHeight="1" x14ac:dyDescent="0.2">
      <c r="A48" s="74"/>
      <c r="B48" s="74"/>
      <c r="C48" s="75" t="s">
        <v>88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7"/>
      <c r="AA48" s="73">
        <v>2423782</v>
      </c>
      <c r="AB48" s="73"/>
      <c r="AC48" s="73"/>
      <c r="AD48" s="73"/>
      <c r="AE48" s="73"/>
      <c r="AF48" s="73">
        <v>0</v>
      </c>
      <c r="AG48" s="73"/>
      <c r="AH48" s="73"/>
      <c r="AI48" s="73"/>
      <c r="AJ48" s="73"/>
      <c r="AK48" s="73">
        <f>AA48+AF48</f>
        <v>2423782</v>
      </c>
      <c r="AL48" s="73"/>
      <c r="AM48" s="73"/>
      <c r="AN48" s="73"/>
      <c r="AO48" s="73"/>
      <c r="AP48" s="73">
        <v>1685508</v>
      </c>
      <c r="AQ48" s="73"/>
      <c r="AR48" s="73"/>
      <c r="AS48" s="73"/>
      <c r="AT48" s="73"/>
      <c r="AU48" s="73">
        <v>0</v>
      </c>
      <c r="AV48" s="73"/>
      <c r="AW48" s="73"/>
      <c r="AX48" s="73"/>
      <c r="AY48" s="73"/>
      <c r="AZ48" s="73">
        <f>AP48+AU48</f>
        <v>1685508</v>
      </c>
      <c r="BA48" s="73"/>
      <c r="BB48" s="73"/>
      <c r="BC48" s="73"/>
      <c r="BD48" s="73">
        <f>AP48-AA48</f>
        <v>-738274</v>
      </c>
      <c r="BE48" s="73"/>
      <c r="BF48" s="73"/>
      <c r="BG48" s="73"/>
      <c r="BH48" s="73"/>
      <c r="BI48" s="73">
        <f>AU48-AF48</f>
        <v>0</v>
      </c>
      <c r="BJ48" s="73"/>
      <c r="BK48" s="73"/>
      <c r="BL48" s="73"/>
      <c r="BM48" s="73"/>
      <c r="BN48" s="73">
        <f>BD48+BI48</f>
        <v>-738274</v>
      </c>
      <c r="BO48" s="73"/>
      <c r="BP48" s="73"/>
      <c r="BQ48" s="73"/>
    </row>
    <row r="50" spans="1:79" ht="29.25" customHeight="1" x14ac:dyDescent="0.2">
      <c r="A50" s="98" t="s">
        <v>77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</row>
    <row r="51" spans="1:79" ht="9.7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</row>
    <row r="52" spans="1:79" ht="15.75" customHeight="1" x14ac:dyDescent="0.2">
      <c r="A52" s="115" t="s">
        <v>3</v>
      </c>
      <c r="B52" s="115"/>
      <c r="C52" s="86" t="s">
        <v>61</v>
      </c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</row>
    <row r="53" spans="1:79" ht="15.75" x14ac:dyDescent="0.2">
      <c r="A53" s="115">
        <v>1</v>
      </c>
      <c r="B53" s="115"/>
      <c r="C53" s="116">
        <v>2</v>
      </c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</row>
    <row r="54" spans="1:79" hidden="1" x14ac:dyDescent="0.2">
      <c r="A54" s="70" t="s">
        <v>13</v>
      </c>
      <c r="B54" s="71"/>
      <c r="C54" s="117" t="s">
        <v>14</v>
      </c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  <c r="BM54" s="118"/>
      <c r="BN54" s="118"/>
      <c r="BO54" s="118"/>
      <c r="BP54" s="118"/>
      <c r="BQ54" s="119"/>
      <c r="CA54" s="1" t="s">
        <v>71</v>
      </c>
    </row>
    <row r="55" spans="1:79" ht="14.25" customHeight="1" x14ac:dyDescent="0.2">
      <c r="A55" s="70">
        <v>1</v>
      </c>
      <c r="B55" s="71"/>
      <c r="C55" s="72" t="s">
        <v>89</v>
      </c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9"/>
      <c r="CA55" s="1" t="s">
        <v>62</v>
      </c>
    </row>
    <row r="56" spans="1:79" ht="14.25" customHeight="1" x14ac:dyDescent="0.2">
      <c r="A56" s="70">
        <v>2</v>
      </c>
      <c r="B56" s="71"/>
      <c r="C56" s="72" t="s">
        <v>90</v>
      </c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9"/>
    </row>
    <row r="57" spans="1:79" ht="14.25" customHeight="1" x14ac:dyDescent="0.2">
      <c r="A57" s="70">
        <v>3</v>
      </c>
      <c r="B57" s="71"/>
      <c r="C57" s="72" t="s">
        <v>90</v>
      </c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9"/>
    </row>
    <row r="59" spans="1:79" ht="15.75" customHeight="1" x14ac:dyDescent="0.2">
      <c r="A59" s="98" t="s">
        <v>43</v>
      </c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</row>
    <row r="60" spans="1:79" ht="15" customHeight="1" x14ac:dyDescent="0.2">
      <c r="A60" s="99" t="s">
        <v>142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</row>
    <row r="61" spans="1:79" ht="28.5" customHeight="1" x14ac:dyDescent="0.2">
      <c r="A61" s="82" t="s">
        <v>3</v>
      </c>
      <c r="B61" s="83"/>
      <c r="C61" s="86" t="s">
        <v>28</v>
      </c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 t="s">
        <v>25</v>
      </c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 t="s">
        <v>45</v>
      </c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 t="s">
        <v>0</v>
      </c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2"/>
      <c r="BP61" s="2"/>
      <c r="BQ61" s="2"/>
    </row>
    <row r="62" spans="1:79" ht="29.1" customHeight="1" x14ac:dyDescent="0.2">
      <c r="A62" s="84"/>
      <c r="B62" s="85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 t="s">
        <v>2</v>
      </c>
      <c r="T62" s="86"/>
      <c r="U62" s="86"/>
      <c r="V62" s="86"/>
      <c r="W62" s="86"/>
      <c r="X62" s="86" t="s">
        <v>1</v>
      </c>
      <c r="Y62" s="86"/>
      <c r="Z62" s="86"/>
      <c r="AA62" s="86"/>
      <c r="AB62" s="86"/>
      <c r="AC62" s="86" t="s">
        <v>26</v>
      </c>
      <c r="AD62" s="86"/>
      <c r="AE62" s="86"/>
      <c r="AF62" s="86"/>
      <c r="AG62" s="86"/>
      <c r="AH62" s="86"/>
      <c r="AI62" s="86" t="s">
        <v>2</v>
      </c>
      <c r="AJ62" s="86"/>
      <c r="AK62" s="86"/>
      <c r="AL62" s="86"/>
      <c r="AM62" s="86"/>
      <c r="AN62" s="86" t="s">
        <v>1</v>
      </c>
      <c r="AO62" s="86"/>
      <c r="AP62" s="86"/>
      <c r="AQ62" s="86"/>
      <c r="AR62" s="86"/>
      <c r="AS62" s="86" t="s">
        <v>26</v>
      </c>
      <c r="AT62" s="86"/>
      <c r="AU62" s="86"/>
      <c r="AV62" s="86"/>
      <c r="AW62" s="86"/>
      <c r="AX62" s="86"/>
      <c r="AY62" s="92" t="s">
        <v>2</v>
      </c>
      <c r="AZ62" s="93"/>
      <c r="BA62" s="93"/>
      <c r="BB62" s="93"/>
      <c r="BC62" s="94"/>
      <c r="BD62" s="92" t="s">
        <v>1</v>
      </c>
      <c r="BE62" s="93"/>
      <c r="BF62" s="93"/>
      <c r="BG62" s="93"/>
      <c r="BH62" s="94"/>
      <c r="BI62" s="86" t="s">
        <v>26</v>
      </c>
      <c r="BJ62" s="86"/>
      <c r="BK62" s="86"/>
      <c r="BL62" s="86"/>
      <c r="BM62" s="86"/>
      <c r="BN62" s="86"/>
      <c r="BO62" s="2"/>
      <c r="BP62" s="2"/>
      <c r="BQ62" s="2"/>
    </row>
    <row r="63" spans="1:79" ht="15.95" customHeight="1" x14ac:dyDescent="0.25">
      <c r="A63" s="86">
        <v>1</v>
      </c>
      <c r="B63" s="86"/>
      <c r="C63" s="86">
        <v>2</v>
      </c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>
        <v>3</v>
      </c>
      <c r="T63" s="86"/>
      <c r="U63" s="86"/>
      <c r="V63" s="86"/>
      <c r="W63" s="86"/>
      <c r="X63" s="86">
        <v>4</v>
      </c>
      <c r="Y63" s="86"/>
      <c r="Z63" s="86"/>
      <c r="AA63" s="86"/>
      <c r="AB63" s="86"/>
      <c r="AC63" s="86">
        <v>5</v>
      </c>
      <c r="AD63" s="86"/>
      <c r="AE63" s="86"/>
      <c r="AF63" s="86"/>
      <c r="AG63" s="86"/>
      <c r="AH63" s="86"/>
      <c r="AI63" s="86">
        <v>6</v>
      </c>
      <c r="AJ63" s="86"/>
      <c r="AK63" s="86"/>
      <c r="AL63" s="86"/>
      <c r="AM63" s="86"/>
      <c r="AN63" s="86">
        <v>7</v>
      </c>
      <c r="AO63" s="86"/>
      <c r="AP63" s="86"/>
      <c r="AQ63" s="86"/>
      <c r="AR63" s="86"/>
      <c r="AS63" s="86">
        <v>8</v>
      </c>
      <c r="AT63" s="86"/>
      <c r="AU63" s="86"/>
      <c r="AV63" s="86"/>
      <c r="AW63" s="86"/>
      <c r="AX63" s="86"/>
      <c r="AY63" s="86">
        <v>9</v>
      </c>
      <c r="AZ63" s="86"/>
      <c r="BA63" s="86"/>
      <c r="BB63" s="86"/>
      <c r="BC63" s="86"/>
      <c r="BD63" s="86">
        <v>10</v>
      </c>
      <c r="BE63" s="86"/>
      <c r="BF63" s="86"/>
      <c r="BG63" s="86"/>
      <c r="BH63" s="86"/>
      <c r="BI63" s="92">
        <v>11</v>
      </c>
      <c r="BJ63" s="93"/>
      <c r="BK63" s="93"/>
      <c r="BL63" s="93"/>
      <c r="BM63" s="93"/>
      <c r="BN63" s="94"/>
      <c r="BO63" s="6"/>
      <c r="BP63" s="6"/>
      <c r="BQ63" s="6"/>
    </row>
    <row r="64" spans="1:79" ht="18" hidden="1" customHeight="1" x14ac:dyDescent="0.2">
      <c r="A64" s="63" t="s">
        <v>13</v>
      </c>
      <c r="B64" s="63"/>
      <c r="C64" s="87" t="s">
        <v>14</v>
      </c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8" t="s">
        <v>10</v>
      </c>
      <c r="T64" s="88"/>
      <c r="U64" s="88"/>
      <c r="V64" s="88"/>
      <c r="W64" s="88"/>
      <c r="X64" s="88" t="s">
        <v>9</v>
      </c>
      <c r="Y64" s="88"/>
      <c r="Z64" s="88"/>
      <c r="AA64" s="88"/>
      <c r="AB64" s="88"/>
      <c r="AC64" s="54" t="s">
        <v>16</v>
      </c>
      <c r="AD64" s="89"/>
      <c r="AE64" s="89"/>
      <c r="AF64" s="89"/>
      <c r="AG64" s="89"/>
      <c r="AH64" s="89"/>
      <c r="AI64" s="88" t="s">
        <v>11</v>
      </c>
      <c r="AJ64" s="88"/>
      <c r="AK64" s="88"/>
      <c r="AL64" s="88"/>
      <c r="AM64" s="88"/>
      <c r="AN64" s="88" t="s">
        <v>12</v>
      </c>
      <c r="AO64" s="88"/>
      <c r="AP64" s="88"/>
      <c r="AQ64" s="88"/>
      <c r="AR64" s="88"/>
      <c r="AS64" s="54" t="s">
        <v>16</v>
      </c>
      <c r="AT64" s="89"/>
      <c r="AU64" s="89"/>
      <c r="AV64" s="89"/>
      <c r="AW64" s="89"/>
      <c r="AX64" s="89"/>
      <c r="AY64" s="95" t="s">
        <v>17</v>
      </c>
      <c r="AZ64" s="96"/>
      <c r="BA64" s="96"/>
      <c r="BB64" s="96"/>
      <c r="BC64" s="97"/>
      <c r="BD64" s="95" t="s">
        <v>17</v>
      </c>
      <c r="BE64" s="96"/>
      <c r="BF64" s="96"/>
      <c r="BG64" s="96"/>
      <c r="BH64" s="97"/>
      <c r="BI64" s="89" t="s">
        <v>16</v>
      </c>
      <c r="BJ64" s="89"/>
      <c r="BK64" s="89"/>
      <c r="BL64" s="89"/>
      <c r="BM64" s="89"/>
      <c r="BN64" s="89"/>
      <c r="BO64" s="7"/>
      <c r="BP64" s="7"/>
      <c r="BQ64" s="7"/>
      <c r="CA64" s="1" t="s">
        <v>21</v>
      </c>
    </row>
    <row r="65" spans="1:79" s="39" customFormat="1" ht="15" customHeight="1" x14ac:dyDescent="0.2">
      <c r="A65" s="67"/>
      <c r="B65" s="67"/>
      <c r="C65" s="90" t="s">
        <v>91</v>
      </c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>
        <f>S65+X65</f>
        <v>0</v>
      </c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>
        <f>AI65+AN65</f>
        <v>0</v>
      </c>
      <c r="AT65" s="66"/>
      <c r="AU65" s="66"/>
      <c r="AV65" s="66"/>
      <c r="AW65" s="66"/>
      <c r="AX65" s="66"/>
      <c r="AY65" s="66">
        <f>AI65-S65</f>
        <v>0</v>
      </c>
      <c r="AZ65" s="66"/>
      <c r="BA65" s="66"/>
      <c r="BB65" s="66"/>
      <c r="BC65" s="66"/>
      <c r="BD65" s="91">
        <f>AN65-X65</f>
        <v>0</v>
      </c>
      <c r="BE65" s="91"/>
      <c r="BF65" s="91"/>
      <c r="BG65" s="91"/>
      <c r="BH65" s="91"/>
      <c r="BI65" s="91">
        <f>AY65+BD65</f>
        <v>0</v>
      </c>
      <c r="BJ65" s="91"/>
      <c r="BK65" s="91"/>
      <c r="BL65" s="91"/>
      <c r="BM65" s="91"/>
      <c r="BN65" s="91"/>
      <c r="BO65" s="40"/>
      <c r="BP65" s="40"/>
      <c r="BQ65" s="40"/>
      <c r="CA65" s="39" t="s">
        <v>22</v>
      </c>
    </row>
    <row r="67" spans="1:79" ht="15.75" customHeight="1" x14ac:dyDescent="0.2">
      <c r="A67" s="98" t="s">
        <v>44</v>
      </c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</row>
    <row r="68" spans="1:79" ht="15.75" customHeight="1" x14ac:dyDescent="0.2">
      <c r="A68" s="98" t="s">
        <v>63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98"/>
    </row>
    <row r="69" spans="1:79" ht="8.25" customHeight="1" x14ac:dyDescent="0.2"/>
    <row r="70" spans="1:79" ht="45" customHeight="1" x14ac:dyDescent="0.2">
      <c r="A70" s="82" t="s">
        <v>3</v>
      </c>
      <c r="B70" s="83"/>
      <c r="C70" s="82" t="s">
        <v>6</v>
      </c>
      <c r="D70" s="110"/>
      <c r="E70" s="110"/>
      <c r="F70" s="110"/>
      <c r="G70" s="110"/>
      <c r="H70" s="110"/>
      <c r="I70" s="83"/>
      <c r="J70" s="82" t="s">
        <v>5</v>
      </c>
      <c r="K70" s="110"/>
      <c r="L70" s="110"/>
      <c r="M70" s="110"/>
      <c r="N70" s="83"/>
      <c r="O70" s="82" t="s">
        <v>4</v>
      </c>
      <c r="P70" s="110"/>
      <c r="Q70" s="110"/>
      <c r="R70" s="110"/>
      <c r="S70" s="110"/>
      <c r="T70" s="110"/>
      <c r="U70" s="110"/>
      <c r="V70" s="110"/>
      <c r="W70" s="110"/>
      <c r="X70" s="83"/>
      <c r="Y70" s="86" t="s">
        <v>25</v>
      </c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 t="s">
        <v>46</v>
      </c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136" t="s">
        <v>0</v>
      </c>
      <c r="BD70" s="136"/>
      <c r="BE70" s="136"/>
      <c r="BF70" s="136"/>
      <c r="BG70" s="136"/>
      <c r="BH70" s="136"/>
      <c r="BI70" s="136"/>
      <c r="BJ70" s="136"/>
      <c r="BK70" s="136"/>
      <c r="BL70" s="136"/>
      <c r="BM70" s="136"/>
      <c r="BN70" s="136"/>
      <c r="BO70" s="136"/>
      <c r="BP70" s="136"/>
      <c r="BQ70" s="136"/>
      <c r="BR70" s="9"/>
      <c r="BS70" s="9"/>
      <c r="BT70" s="9"/>
      <c r="BU70" s="9"/>
      <c r="BV70" s="9"/>
      <c r="BW70" s="9"/>
      <c r="BX70" s="9"/>
      <c r="BY70" s="9"/>
      <c r="BZ70" s="8"/>
    </row>
    <row r="71" spans="1:79" ht="32.25" customHeight="1" x14ac:dyDescent="0.2">
      <c r="A71" s="84"/>
      <c r="B71" s="85"/>
      <c r="C71" s="84"/>
      <c r="D71" s="111"/>
      <c r="E71" s="111"/>
      <c r="F71" s="111"/>
      <c r="G71" s="111"/>
      <c r="H71" s="111"/>
      <c r="I71" s="85"/>
      <c r="J71" s="84"/>
      <c r="K71" s="111"/>
      <c r="L71" s="111"/>
      <c r="M71" s="111"/>
      <c r="N71" s="85"/>
      <c r="O71" s="84"/>
      <c r="P71" s="111"/>
      <c r="Q71" s="111"/>
      <c r="R71" s="111"/>
      <c r="S71" s="111"/>
      <c r="T71" s="111"/>
      <c r="U71" s="111"/>
      <c r="V71" s="111"/>
      <c r="W71" s="111"/>
      <c r="X71" s="85"/>
      <c r="Y71" s="92" t="s">
        <v>2</v>
      </c>
      <c r="Z71" s="93"/>
      <c r="AA71" s="93"/>
      <c r="AB71" s="93"/>
      <c r="AC71" s="94"/>
      <c r="AD71" s="92" t="s">
        <v>1</v>
      </c>
      <c r="AE71" s="93"/>
      <c r="AF71" s="93"/>
      <c r="AG71" s="93"/>
      <c r="AH71" s="94"/>
      <c r="AI71" s="86" t="s">
        <v>26</v>
      </c>
      <c r="AJ71" s="86"/>
      <c r="AK71" s="86"/>
      <c r="AL71" s="86"/>
      <c r="AM71" s="86"/>
      <c r="AN71" s="86" t="s">
        <v>2</v>
      </c>
      <c r="AO71" s="86"/>
      <c r="AP71" s="86"/>
      <c r="AQ71" s="86"/>
      <c r="AR71" s="86"/>
      <c r="AS71" s="86" t="s">
        <v>1</v>
      </c>
      <c r="AT71" s="86"/>
      <c r="AU71" s="86"/>
      <c r="AV71" s="86"/>
      <c r="AW71" s="86"/>
      <c r="AX71" s="86" t="s">
        <v>26</v>
      </c>
      <c r="AY71" s="86"/>
      <c r="AZ71" s="86"/>
      <c r="BA71" s="86"/>
      <c r="BB71" s="86"/>
      <c r="BC71" s="86" t="s">
        <v>2</v>
      </c>
      <c r="BD71" s="86"/>
      <c r="BE71" s="86"/>
      <c r="BF71" s="86"/>
      <c r="BG71" s="86"/>
      <c r="BH71" s="86" t="s">
        <v>1</v>
      </c>
      <c r="BI71" s="86"/>
      <c r="BJ71" s="86"/>
      <c r="BK71" s="86"/>
      <c r="BL71" s="86"/>
      <c r="BM71" s="86" t="s">
        <v>26</v>
      </c>
      <c r="BN71" s="86"/>
      <c r="BO71" s="86"/>
      <c r="BP71" s="86"/>
      <c r="BQ71" s="86"/>
      <c r="BR71" s="2"/>
      <c r="BS71" s="2"/>
      <c r="BT71" s="2"/>
      <c r="BU71" s="2"/>
      <c r="BV71" s="2"/>
      <c r="BW71" s="2"/>
      <c r="BX71" s="2"/>
      <c r="BY71" s="2"/>
      <c r="BZ71" s="8"/>
    </row>
    <row r="72" spans="1:79" ht="15.95" customHeight="1" x14ac:dyDescent="0.2">
      <c r="A72" s="86">
        <v>1</v>
      </c>
      <c r="B72" s="86"/>
      <c r="C72" s="86">
        <v>2</v>
      </c>
      <c r="D72" s="86"/>
      <c r="E72" s="86"/>
      <c r="F72" s="86"/>
      <c r="G72" s="86"/>
      <c r="H72" s="86"/>
      <c r="I72" s="86"/>
      <c r="J72" s="86">
        <v>3</v>
      </c>
      <c r="K72" s="86"/>
      <c r="L72" s="86"/>
      <c r="M72" s="86"/>
      <c r="N72" s="86"/>
      <c r="O72" s="86">
        <v>4</v>
      </c>
      <c r="P72" s="86"/>
      <c r="Q72" s="86"/>
      <c r="R72" s="86"/>
      <c r="S72" s="86"/>
      <c r="T72" s="86"/>
      <c r="U72" s="86"/>
      <c r="V72" s="86"/>
      <c r="W72" s="86"/>
      <c r="X72" s="86"/>
      <c r="Y72" s="86">
        <v>5</v>
      </c>
      <c r="Z72" s="86"/>
      <c r="AA72" s="86"/>
      <c r="AB72" s="86"/>
      <c r="AC72" s="86"/>
      <c r="AD72" s="86">
        <v>6</v>
      </c>
      <c r="AE72" s="86"/>
      <c r="AF72" s="86"/>
      <c r="AG72" s="86"/>
      <c r="AH72" s="86"/>
      <c r="AI72" s="86">
        <v>7</v>
      </c>
      <c r="AJ72" s="86"/>
      <c r="AK72" s="86"/>
      <c r="AL72" s="86"/>
      <c r="AM72" s="86"/>
      <c r="AN72" s="92">
        <v>8</v>
      </c>
      <c r="AO72" s="93"/>
      <c r="AP72" s="93"/>
      <c r="AQ72" s="93"/>
      <c r="AR72" s="94"/>
      <c r="AS72" s="92">
        <v>9</v>
      </c>
      <c r="AT72" s="93"/>
      <c r="AU72" s="93"/>
      <c r="AV72" s="93"/>
      <c r="AW72" s="94"/>
      <c r="AX72" s="92">
        <v>10</v>
      </c>
      <c r="AY72" s="93"/>
      <c r="AZ72" s="93"/>
      <c r="BA72" s="93"/>
      <c r="BB72" s="94"/>
      <c r="BC72" s="92">
        <v>11</v>
      </c>
      <c r="BD72" s="93"/>
      <c r="BE72" s="93"/>
      <c r="BF72" s="93"/>
      <c r="BG72" s="94"/>
      <c r="BH72" s="92">
        <v>12</v>
      </c>
      <c r="BI72" s="93"/>
      <c r="BJ72" s="93"/>
      <c r="BK72" s="93"/>
      <c r="BL72" s="94"/>
      <c r="BM72" s="92">
        <v>13</v>
      </c>
      <c r="BN72" s="93"/>
      <c r="BO72" s="93"/>
      <c r="BP72" s="93"/>
      <c r="BQ72" s="94"/>
      <c r="BR72" s="2"/>
      <c r="BS72" s="2"/>
      <c r="BT72" s="2"/>
      <c r="BU72" s="2"/>
      <c r="BV72" s="2"/>
      <c r="BW72" s="2"/>
      <c r="BX72" s="2"/>
      <c r="BY72" s="2"/>
      <c r="BZ72" s="8"/>
    </row>
    <row r="73" spans="1:79" ht="12.75" hidden="1" customHeight="1" x14ac:dyDescent="0.2">
      <c r="A73" s="63" t="s">
        <v>36</v>
      </c>
      <c r="B73" s="63"/>
      <c r="C73" s="104" t="s">
        <v>14</v>
      </c>
      <c r="D73" s="105"/>
      <c r="E73" s="105"/>
      <c r="F73" s="105"/>
      <c r="G73" s="105"/>
      <c r="H73" s="105"/>
      <c r="I73" s="106"/>
      <c r="J73" s="63" t="s">
        <v>15</v>
      </c>
      <c r="K73" s="63"/>
      <c r="L73" s="63"/>
      <c r="M73" s="63"/>
      <c r="N73" s="63"/>
      <c r="O73" s="87" t="s">
        <v>37</v>
      </c>
      <c r="P73" s="87"/>
      <c r="Q73" s="87"/>
      <c r="R73" s="87"/>
      <c r="S73" s="87"/>
      <c r="T73" s="87"/>
      <c r="U73" s="87"/>
      <c r="V73" s="87"/>
      <c r="W73" s="87"/>
      <c r="X73" s="104"/>
      <c r="Y73" s="88" t="s">
        <v>10</v>
      </c>
      <c r="Z73" s="88"/>
      <c r="AA73" s="88"/>
      <c r="AB73" s="88"/>
      <c r="AC73" s="88"/>
      <c r="AD73" s="88" t="s">
        <v>29</v>
      </c>
      <c r="AE73" s="88"/>
      <c r="AF73" s="88"/>
      <c r="AG73" s="88"/>
      <c r="AH73" s="88"/>
      <c r="AI73" s="88" t="s">
        <v>79</v>
      </c>
      <c r="AJ73" s="88"/>
      <c r="AK73" s="88"/>
      <c r="AL73" s="88"/>
      <c r="AM73" s="88"/>
      <c r="AN73" s="88" t="s">
        <v>30</v>
      </c>
      <c r="AO73" s="88"/>
      <c r="AP73" s="88"/>
      <c r="AQ73" s="88"/>
      <c r="AR73" s="88"/>
      <c r="AS73" s="88" t="s">
        <v>11</v>
      </c>
      <c r="AT73" s="88"/>
      <c r="AU73" s="88"/>
      <c r="AV73" s="88"/>
      <c r="AW73" s="88"/>
      <c r="AX73" s="88" t="s">
        <v>80</v>
      </c>
      <c r="AY73" s="88"/>
      <c r="AZ73" s="88"/>
      <c r="BA73" s="88"/>
      <c r="BB73" s="88"/>
      <c r="BC73" s="88" t="s">
        <v>32</v>
      </c>
      <c r="BD73" s="88"/>
      <c r="BE73" s="88"/>
      <c r="BF73" s="88"/>
      <c r="BG73" s="88"/>
      <c r="BH73" s="88" t="s">
        <v>32</v>
      </c>
      <c r="BI73" s="88"/>
      <c r="BJ73" s="88"/>
      <c r="BK73" s="88"/>
      <c r="BL73" s="88"/>
      <c r="BM73" s="131" t="s">
        <v>16</v>
      </c>
      <c r="BN73" s="131"/>
      <c r="BO73" s="131"/>
      <c r="BP73" s="131"/>
      <c r="BQ73" s="131"/>
      <c r="BR73" s="11"/>
      <c r="BS73" s="11"/>
      <c r="BT73" s="8"/>
      <c r="BU73" s="8"/>
      <c r="BV73" s="8"/>
      <c r="BW73" s="8"/>
      <c r="BX73" s="8"/>
      <c r="BY73" s="8"/>
      <c r="BZ73" s="8"/>
      <c r="CA73" s="1" t="s">
        <v>23</v>
      </c>
    </row>
    <row r="74" spans="1:79" s="39" customFormat="1" ht="15.75" hidden="1" x14ac:dyDescent="0.2">
      <c r="A74" s="67">
        <v>0</v>
      </c>
      <c r="B74" s="67"/>
      <c r="C74" s="69" t="s">
        <v>92</v>
      </c>
      <c r="D74" s="69"/>
      <c r="E74" s="69"/>
      <c r="F74" s="69"/>
      <c r="G74" s="69"/>
      <c r="H74" s="69"/>
      <c r="I74" s="69"/>
      <c r="J74" s="69" t="s">
        <v>93</v>
      </c>
      <c r="K74" s="69"/>
      <c r="L74" s="69"/>
      <c r="M74" s="69"/>
      <c r="N74" s="69"/>
      <c r="O74" s="69" t="s">
        <v>93</v>
      </c>
      <c r="P74" s="69"/>
      <c r="Q74" s="69"/>
      <c r="R74" s="69"/>
      <c r="S74" s="69"/>
      <c r="T74" s="69"/>
      <c r="U74" s="69"/>
      <c r="V74" s="69"/>
      <c r="W74" s="69"/>
      <c r="X74" s="69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41"/>
      <c r="BS74" s="41"/>
      <c r="BT74" s="41"/>
      <c r="BU74" s="41"/>
      <c r="BV74" s="41"/>
      <c r="BW74" s="41"/>
      <c r="BX74" s="41"/>
      <c r="BY74" s="41"/>
      <c r="BZ74" s="42"/>
      <c r="CA74" s="39" t="s">
        <v>24</v>
      </c>
    </row>
    <row r="75" spans="1:79" ht="51" customHeight="1" x14ac:dyDescent="0.2">
      <c r="A75" s="63">
        <v>1</v>
      </c>
      <c r="B75" s="63"/>
      <c r="C75" s="64" t="s">
        <v>94</v>
      </c>
      <c r="D75" s="48"/>
      <c r="E75" s="48"/>
      <c r="F75" s="48"/>
      <c r="G75" s="48"/>
      <c r="H75" s="48"/>
      <c r="I75" s="49"/>
      <c r="J75" s="65" t="s">
        <v>95</v>
      </c>
      <c r="K75" s="65"/>
      <c r="L75" s="65"/>
      <c r="M75" s="65"/>
      <c r="N75" s="65"/>
      <c r="O75" s="65" t="s">
        <v>96</v>
      </c>
      <c r="P75" s="65"/>
      <c r="Q75" s="65"/>
      <c r="R75" s="65"/>
      <c r="S75" s="65"/>
      <c r="T75" s="65"/>
      <c r="U75" s="65"/>
      <c r="V75" s="65"/>
      <c r="W75" s="65"/>
      <c r="X75" s="65"/>
      <c r="Y75" s="62">
        <v>5</v>
      </c>
      <c r="Z75" s="62"/>
      <c r="AA75" s="62"/>
      <c r="AB75" s="62"/>
      <c r="AC75" s="62"/>
      <c r="AD75" s="62">
        <v>0</v>
      </c>
      <c r="AE75" s="62"/>
      <c r="AF75" s="62"/>
      <c r="AG75" s="62"/>
      <c r="AH75" s="62"/>
      <c r="AI75" s="62">
        <v>5</v>
      </c>
      <c r="AJ75" s="62"/>
      <c r="AK75" s="62"/>
      <c r="AL75" s="62"/>
      <c r="AM75" s="62"/>
      <c r="AN75" s="62">
        <v>4</v>
      </c>
      <c r="AO75" s="62"/>
      <c r="AP75" s="62"/>
      <c r="AQ75" s="62"/>
      <c r="AR75" s="62"/>
      <c r="AS75" s="62">
        <v>0</v>
      </c>
      <c r="AT75" s="62"/>
      <c r="AU75" s="62"/>
      <c r="AV75" s="62"/>
      <c r="AW75" s="62"/>
      <c r="AX75" s="62">
        <v>4</v>
      </c>
      <c r="AY75" s="62"/>
      <c r="AZ75" s="62"/>
      <c r="BA75" s="62"/>
      <c r="BB75" s="62"/>
      <c r="BC75" s="62">
        <f>AN75-Y75</f>
        <v>-1</v>
      </c>
      <c r="BD75" s="62"/>
      <c r="BE75" s="62"/>
      <c r="BF75" s="62"/>
      <c r="BG75" s="62"/>
      <c r="BH75" s="62">
        <f>AS75-AD75</f>
        <v>0</v>
      </c>
      <c r="BI75" s="62"/>
      <c r="BJ75" s="62"/>
      <c r="BK75" s="62"/>
      <c r="BL75" s="62"/>
      <c r="BM75" s="62">
        <v>-1</v>
      </c>
      <c r="BN75" s="62"/>
      <c r="BO75" s="62"/>
      <c r="BP75" s="62"/>
      <c r="BQ75" s="62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63.75" customHeight="1" x14ac:dyDescent="0.2">
      <c r="A76" s="63">
        <v>2</v>
      </c>
      <c r="B76" s="63"/>
      <c r="C76" s="64" t="s">
        <v>97</v>
      </c>
      <c r="D76" s="48"/>
      <c r="E76" s="48"/>
      <c r="F76" s="48"/>
      <c r="G76" s="48"/>
      <c r="H76" s="48"/>
      <c r="I76" s="49"/>
      <c r="J76" s="65" t="s">
        <v>95</v>
      </c>
      <c r="K76" s="65"/>
      <c r="L76" s="65"/>
      <c r="M76" s="65"/>
      <c r="N76" s="65"/>
      <c r="O76" s="65" t="s">
        <v>96</v>
      </c>
      <c r="P76" s="65"/>
      <c r="Q76" s="65"/>
      <c r="R76" s="65"/>
      <c r="S76" s="65"/>
      <c r="T76" s="65"/>
      <c r="U76" s="65"/>
      <c r="V76" s="65"/>
      <c r="W76" s="65"/>
      <c r="X76" s="65"/>
      <c r="Y76" s="62">
        <v>2</v>
      </c>
      <c r="Z76" s="62"/>
      <c r="AA76" s="62"/>
      <c r="AB76" s="62"/>
      <c r="AC76" s="62"/>
      <c r="AD76" s="62">
        <v>0</v>
      </c>
      <c r="AE76" s="62"/>
      <c r="AF76" s="62"/>
      <c r="AG76" s="62"/>
      <c r="AH76" s="62"/>
      <c r="AI76" s="62">
        <v>2</v>
      </c>
      <c r="AJ76" s="62"/>
      <c r="AK76" s="62"/>
      <c r="AL76" s="62"/>
      <c r="AM76" s="62"/>
      <c r="AN76" s="62">
        <v>2</v>
      </c>
      <c r="AO76" s="62"/>
      <c r="AP76" s="62"/>
      <c r="AQ76" s="62"/>
      <c r="AR76" s="62"/>
      <c r="AS76" s="62">
        <v>0</v>
      </c>
      <c r="AT76" s="62"/>
      <c r="AU76" s="62"/>
      <c r="AV76" s="62"/>
      <c r="AW76" s="62"/>
      <c r="AX76" s="62">
        <v>2</v>
      </c>
      <c r="AY76" s="62"/>
      <c r="AZ76" s="62"/>
      <c r="BA76" s="62"/>
      <c r="BB76" s="62"/>
      <c r="BC76" s="62">
        <f>AN76-Y76</f>
        <v>0</v>
      </c>
      <c r="BD76" s="62"/>
      <c r="BE76" s="62"/>
      <c r="BF76" s="62"/>
      <c r="BG76" s="62"/>
      <c r="BH76" s="62">
        <f>AS76-AD76</f>
        <v>0</v>
      </c>
      <c r="BI76" s="62"/>
      <c r="BJ76" s="62"/>
      <c r="BK76" s="62"/>
      <c r="BL76" s="62"/>
      <c r="BM76" s="62">
        <v>0</v>
      </c>
      <c r="BN76" s="62"/>
      <c r="BO76" s="62"/>
      <c r="BP76" s="62"/>
      <c r="BQ76" s="62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51" customHeight="1" x14ac:dyDescent="0.2">
      <c r="A77" s="63">
        <v>3</v>
      </c>
      <c r="B77" s="63"/>
      <c r="C77" s="64" t="s">
        <v>98</v>
      </c>
      <c r="D77" s="48"/>
      <c r="E77" s="48"/>
      <c r="F77" s="48"/>
      <c r="G77" s="48"/>
      <c r="H77" s="48"/>
      <c r="I77" s="49"/>
      <c r="J77" s="65" t="s">
        <v>95</v>
      </c>
      <c r="K77" s="65"/>
      <c r="L77" s="65"/>
      <c r="M77" s="65"/>
      <c r="N77" s="65"/>
      <c r="O77" s="65" t="s">
        <v>96</v>
      </c>
      <c r="P77" s="65"/>
      <c r="Q77" s="65"/>
      <c r="R77" s="65"/>
      <c r="S77" s="65"/>
      <c r="T77" s="65"/>
      <c r="U77" s="65"/>
      <c r="V77" s="65"/>
      <c r="W77" s="65"/>
      <c r="X77" s="65"/>
      <c r="Y77" s="62">
        <v>5.75</v>
      </c>
      <c r="Z77" s="62"/>
      <c r="AA77" s="62"/>
      <c r="AB77" s="62"/>
      <c r="AC77" s="62"/>
      <c r="AD77" s="62">
        <v>0</v>
      </c>
      <c r="AE77" s="62"/>
      <c r="AF77" s="62"/>
      <c r="AG77" s="62"/>
      <c r="AH77" s="62"/>
      <c r="AI77" s="62">
        <v>5.75</v>
      </c>
      <c r="AJ77" s="62"/>
      <c r="AK77" s="62"/>
      <c r="AL77" s="62"/>
      <c r="AM77" s="62"/>
      <c r="AN77" s="62">
        <v>4.88</v>
      </c>
      <c r="AO77" s="62"/>
      <c r="AP77" s="62"/>
      <c r="AQ77" s="62"/>
      <c r="AR77" s="62"/>
      <c r="AS77" s="62">
        <v>0</v>
      </c>
      <c r="AT77" s="62"/>
      <c r="AU77" s="62"/>
      <c r="AV77" s="62"/>
      <c r="AW77" s="62"/>
      <c r="AX77" s="62">
        <v>4.88</v>
      </c>
      <c r="AY77" s="62"/>
      <c r="AZ77" s="62"/>
      <c r="BA77" s="62"/>
      <c r="BB77" s="62"/>
      <c r="BC77" s="62">
        <f>AN77-Y77</f>
        <v>-0.87000000000000011</v>
      </c>
      <c r="BD77" s="62"/>
      <c r="BE77" s="62"/>
      <c r="BF77" s="62"/>
      <c r="BG77" s="62"/>
      <c r="BH77" s="62">
        <f>AS77-AD77</f>
        <v>0</v>
      </c>
      <c r="BI77" s="62"/>
      <c r="BJ77" s="62"/>
      <c r="BK77" s="62"/>
      <c r="BL77" s="62"/>
      <c r="BM77" s="62">
        <v>-0.87000000000000011</v>
      </c>
      <c r="BN77" s="62"/>
      <c r="BO77" s="62"/>
      <c r="BP77" s="62"/>
      <c r="BQ77" s="62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s="39" customFormat="1" ht="15.75" x14ac:dyDescent="0.2">
      <c r="A78" s="67">
        <v>0</v>
      </c>
      <c r="B78" s="67"/>
      <c r="C78" s="68" t="s">
        <v>99</v>
      </c>
      <c r="D78" s="56"/>
      <c r="E78" s="56"/>
      <c r="F78" s="56"/>
      <c r="G78" s="56"/>
      <c r="H78" s="56"/>
      <c r="I78" s="57"/>
      <c r="J78" s="69" t="s">
        <v>93</v>
      </c>
      <c r="K78" s="69"/>
      <c r="L78" s="69"/>
      <c r="M78" s="69"/>
      <c r="N78" s="69"/>
      <c r="O78" s="69" t="s">
        <v>93</v>
      </c>
      <c r="P78" s="69"/>
      <c r="Q78" s="69"/>
      <c r="R78" s="69"/>
      <c r="S78" s="69"/>
      <c r="T78" s="69"/>
      <c r="U78" s="69"/>
      <c r="V78" s="69"/>
      <c r="W78" s="69"/>
      <c r="X78" s="69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41"/>
      <c r="BS78" s="41"/>
      <c r="BT78" s="41"/>
      <c r="BU78" s="41"/>
      <c r="BV78" s="41"/>
      <c r="BW78" s="41"/>
      <c r="BX78" s="41"/>
      <c r="BY78" s="41"/>
      <c r="BZ78" s="42"/>
    </row>
    <row r="79" spans="1:79" ht="63.75" customHeight="1" x14ac:dyDescent="0.2">
      <c r="A79" s="63">
        <v>1</v>
      </c>
      <c r="B79" s="63"/>
      <c r="C79" s="64" t="s">
        <v>100</v>
      </c>
      <c r="D79" s="48"/>
      <c r="E79" s="48"/>
      <c r="F79" s="48"/>
      <c r="G79" s="48"/>
      <c r="H79" s="48"/>
      <c r="I79" s="49"/>
      <c r="J79" s="65" t="s">
        <v>95</v>
      </c>
      <c r="K79" s="65"/>
      <c r="L79" s="65"/>
      <c r="M79" s="65"/>
      <c r="N79" s="65"/>
      <c r="O79" s="65" t="s">
        <v>101</v>
      </c>
      <c r="P79" s="65"/>
      <c r="Q79" s="65"/>
      <c r="R79" s="65"/>
      <c r="S79" s="65"/>
      <c r="T79" s="65"/>
      <c r="U79" s="65"/>
      <c r="V79" s="65"/>
      <c r="W79" s="65"/>
      <c r="X79" s="65"/>
      <c r="Y79" s="62">
        <v>55</v>
      </c>
      <c r="Z79" s="62"/>
      <c r="AA79" s="62"/>
      <c r="AB79" s="62"/>
      <c r="AC79" s="62"/>
      <c r="AD79" s="62">
        <v>0</v>
      </c>
      <c r="AE79" s="62"/>
      <c r="AF79" s="62"/>
      <c r="AG79" s="62"/>
      <c r="AH79" s="62"/>
      <c r="AI79" s="62">
        <v>55</v>
      </c>
      <c r="AJ79" s="62"/>
      <c r="AK79" s="62"/>
      <c r="AL79" s="62"/>
      <c r="AM79" s="62"/>
      <c r="AN79" s="62">
        <v>53</v>
      </c>
      <c r="AO79" s="62"/>
      <c r="AP79" s="62"/>
      <c r="AQ79" s="62"/>
      <c r="AR79" s="62"/>
      <c r="AS79" s="62">
        <v>0</v>
      </c>
      <c r="AT79" s="62"/>
      <c r="AU79" s="62"/>
      <c r="AV79" s="62"/>
      <c r="AW79" s="62"/>
      <c r="AX79" s="62">
        <v>53</v>
      </c>
      <c r="AY79" s="62"/>
      <c r="AZ79" s="62"/>
      <c r="BA79" s="62"/>
      <c r="BB79" s="62"/>
      <c r="BC79" s="62">
        <f t="shared" ref="BC79:BC85" si="0">AN79-Y79</f>
        <v>-2</v>
      </c>
      <c r="BD79" s="62"/>
      <c r="BE79" s="62"/>
      <c r="BF79" s="62"/>
      <c r="BG79" s="62"/>
      <c r="BH79" s="62">
        <f t="shared" ref="BH79:BH85" si="1">AS79-AD79</f>
        <v>0</v>
      </c>
      <c r="BI79" s="62"/>
      <c r="BJ79" s="62"/>
      <c r="BK79" s="62"/>
      <c r="BL79" s="62"/>
      <c r="BM79" s="62">
        <v>-2</v>
      </c>
      <c r="BN79" s="62"/>
      <c r="BO79" s="62"/>
      <c r="BP79" s="62"/>
      <c r="BQ79" s="62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51" customHeight="1" x14ac:dyDescent="0.2">
      <c r="A80" s="63">
        <v>2</v>
      </c>
      <c r="B80" s="63"/>
      <c r="C80" s="64" t="s">
        <v>102</v>
      </c>
      <c r="D80" s="48"/>
      <c r="E80" s="48"/>
      <c r="F80" s="48"/>
      <c r="G80" s="48"/>
      <c r="H80" s="48"/>
      <c r="I80" s="49"/>
      <c r="J80" s="65" t="s">
        <v>95</v>
      </c>
      <c r="K80" s="65"/>
      <c r="L80" s="65"/>
      <c r="M80" s="65"/>
      <c r="N80" s="65"/>
      <c r="O80" s="65" t="s">
        <v>96</v>
      </c>
      <c r="P80" s="65"/>
      <c r="Q80" s="65"/>
      <c r="R80" s="65"/>
      <c r="S80" s="65"/>
      <c r="T80" s="65"/>
      <c r="U80" s="65"/>
      <c r="V80" s="65"/>
      <c r="W80" s="65"/>
      <c r="X80" s="65"/>
      <c r="Y80" s="62">
        <v>185</v>
      </c>
      <c r="Z80" s="62"/>
      <c r="AA80" s="62"/>
      <c r="AB80" s="62"/>
      <c r="AC80" s="62"/>
      <c r="AD80" s="62">
        <v>0</v>
      </c>
      <c r="AE80" s="62"/>
      <c r="AF80" s="62"/>
      <c r="AG80" s="62"/>
      <c r="AH80" s="62"/>
      <c r="AI80" s="62">
        <v>185</v>
      </c>
      <c r="AJ80" s="62"/>
      <c r="AK80" s="62"/>
      <c r="AL80" s="62"/>
      <c r="AM80" s="62"/>
      <c r="AN80" s="62">
        <v>180</v>
      </c>
      <c r="AO80" s="62"/>
      <c r="AP80" s="62"/>
      <c r="AQ80" s="62"/>
      <c r="AR80" s="62"/>
      <c r="AS80" s="62">
        <v>0</v>
      </c>
      <c r="AT80" s="62"/>
      <c r="AU80" s="62"/>
      <c r="AV80" s="62"/>
      <c r="AW80" s="62"/>
      <c r="AX80" s="62">
        <v>180</v>
      </c>
      <c r="AY80" s="62"/>
      <c r="AZ80" s="62"/>
      <c r="BA80" s="62"/>
      <c r="BB80" s="62"/>
      <c r="BC80" s="62">
        <f t="shared" si="0"/>
        <v>-5</v>
      </c>
      <c r="BD80" s="62"/>
      <c r="BE80" s="62"/>
      <c r="BF80" s="62"/>
      <c r="BG80" s="62"/>
      <c r="BH80" s="62">
        <f t="shared" si="1"/>
        <v>0</v>
      </c>
      <c r="BI80" s="62"/>
      <c r="BJ80" s="62"/>
      <c r="BK80" s="62"/>
      <c r="BL80" s="62"/>
      <c r="BM80" s="62">
        <v>-5</v>
      </c>
      <c r="BN80" s="62"/>
      <c r="BO80" s="62"/>
      <c r="BP80" s="62"/>
      <c r="BQ80" s="62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8" ht="51" customHeight="1" x14ac:dyDescent="0.2">
      <c r="A81" s="63">
        <v>3</v>
      </c>
      <c r="B81" s="63"/>
      <c r="C81" s="64" t="s">
        <v>103</v>
      </c>
      <c r="D81" s="48"/>
      <c r="E81" s="48"/>
      <c r="F81" s="48"/>
      <c r="G81" s="48"/>
      <c r="H81" s="48"/>
      <c r="I81" s="49"/>
      <c r="J81" s="65" t="s">
        <v>95</v>
      </c>
      <c r="K81" s="65"/>
      <c r="L81" s="65"/>
      <c r="M81" s="65"/>
      <c r="N81" s="65"/>
      <c r="O81" s="65" t="s">
        <v>104</v>
      </c>
      <c r="P81" s="65"/>
      <c r="Q81" s="65"/>
      <c r="R81" s="65"/>
      <c r="S81" s="65"/>
      <c r="T81" s="65"/>
      <c r="U81" s="65"/>
      <c r="V81" s="65"/>
      <c r="W81" s="65"/>
      <c r="X81" s="65"/>
      <c r="Y81" s="62">
        <v>248</v>
      </c>
      <c r="Z81" s="62"/>
      <c r="AA81" s="62"/>
      <c r="AB81" s="62"/>
      <c r="AC81" s="62"/>
      <c r="AD81" s="62">
        <v>0</v>
      </c>
      <c r="AE81" s="62"/>
      <c r="AF81" s="62"/>
      <c r="AG81" s="62"/>
      <c r="AH81" s="62"/>
      <c r="AI81" s="62">
        <v>248</v>
      </c>
      <c r="AJ81" s="62"/>
      <c r="AK81" s="62"/>
      <c r="AL81" s="62"/>
      <c r="AM81" s="62"/>
      <c r="AN81" s="62">
        <v>248</v>
      </c>
      <c r="AO81" s="62"/>
      <c r="AP81" s="62"/>
      <c r="AQ81" s="62"/>
      <c r="AR81" s="62"/>
      <c r="AS81" s="62">
        <v>0</v>
      </c>
      <c r="AT81" s="62"/>
      <c r="AU81" s="62"/>
      <c r="AV81" s="62"/>
      <c r="AW81" s="62"/>
      <c r="AX81" s="62">
        <v>248</v>
      </c>
      <c r="AY81" s="62"/>
      <c r="AZ81" s="62"/>
      <c r="BA81" s="62"/>
      <c r="BB81" s="62"/>
      <c r="BC81" s="62">
        <f t="shared" si="0"/>
        <v>0</v>
      </c>
      <c r="BD81" s="62"/>
      <c r="BE81" s="62"/>
      <c r="BF81" s="62"/>
      <c r="BG81" s="62"/>
      <c r="BH81" s="62">
        <f t="shared" si="1"/>
        <v>0</v>
      </c>
      <c r="BI81" s="62"/>
      <c r="BJ81" s="62"/>
      <c r="BK81" s="62"/>
      <c r="BL81" s="62"/>
      <c r="BM81" s="62">
        <v>0</v>
      </c>
      <c r="BN81" s="62"/>
      <c r="BO81" s="62"/>
      <c r="BP81" s="62"/>
      <c r="BQ81" s="62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8" ht="63.75" customHeight="1" x14ac:dyDescent="0.2">
      <c r="A82" s="63">
        <v>4</v>
      </c>
      <c r="B82" s="63"/>
      <c r="C82" s="64" t="s">
        <v>105</v>
      </c>
      <c r="D82" s="48"/>
      <c r="E82" s="48"/>
      <c r="F82" s="48"/>
      <c r="G82" s="48"/>
      <c r="H82" s="48"/>
      <c r="I82" s="49"/>
      <c r="J82" s="65" t="s">
        <v>95</v>
      </c>
      <c r="K82" s="65"/>
      <c r="L82" s="65"/>
      <c r="M82" s="65"/>
      <c r="N82" s="65"/>
      <c r="O82" s="64" t="s">
        <v>106</v>
      </c>
      <c r="P82" s="48"/>
      <c r="Q82" s="48"/>
      <c r="R82" s="48"/>
      <c r="S82" s="48"/>
      <c r="T82" s="48"/>
      <c r="U82" s="48"/>
      <c r="V82" s="48"/>
      <c r="W82" s="48"/>
      <c r="X82" s="49"/>
      <c r="Y82" s="62">
        <v>132</v>
      </c>
      <c r="Z82" s="62"/>
      <c r="AA82" s="62"/>
      <c r="AB82" s="62"/>
      <c r="AC82" s="62"/>
      <c r="AD82" s="62">
        <v>0</v>
      </c>
      <c r="AE82" s="62"/>
      <c r="AF82" s="62"/>
      <c r="AG82" s="62"/>
      <c r="AH82" s="62"/>
      <c r="AI82" s="62">
        <v>132</v>
      </c>
      <c r="AJ82" s="62"/>
      <c r="AK82" s="62"/>
      <c r="AL82" s="62"/>
      <c r="AM82" s="62"/>
      <c r="AN82" s="62">
        <v>132</v>
      </c>
      <c r="AO82" s="62"/>
      <c r="AP82" s="62"/>
      <c r="AQ82" s="62"/>
      <c r="AR82" s="62"/>
      <c r="AS82" s="62">
        <v>0</v>
      </c>
      <c r="AT82" s="62"/>
      <c r="AU82" s="62"/>
      <c r="AV82" s="62"/>
      <c r="AW82" s="62"/>
      <c r="AX82" s="62">
        <v>132</v>
      </c>
      <c r="AY82" s="62"/>
      <c r="AZ82" s="62"/>
      <c r="BA82" s="62"/>
      <c r="BB82" s="62"/>
      <c r="BC82" s="62">
        <f t="shared" si="0"/>
        <v>0</v>
      </c>
      <c r="BD82" s="62"/>
      <c r="BE82" s="62"/>
      <c r="BF82" s="62"/>
      <c r="BG82" s="62"/>
      <c r="BH82" s="62">
        <f t="shared" si="1"/>
        <v>0</v>
      </c>
      <c r="BI82" s="62"/>
      <c r="BJ82" s="62"/>
      <c r="BK82" s="62"/>
      <c r="BL82" s="62"/>
      <c r="BM82" s="62">
        <v>0</v>
      </c>
      <c r="BN82" s="62"/>
      <c r="BO82" s="62"/>
      <c r="BP82" s="62"/>
      <c r="BQ82" s="62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78" ht="165.75" customHeight="1" x14ac:dyDescent="0.2">
      <c r="A83" s="63">
        <v>5</v>
      </c>
      <c r="B83" s="63"/>
      <c r="C83" s="64" t="s">
        <v>107</v>
      </c>
      <c r="D83" s="48"/>
      <c r="E83" s="48"/>
      <c r="F83" s="48"/>
      <c r="G83" s="48"/>
      <c r="H83" s="48"/>
      <c r="I83" s="49"/>
      <c r="J83" s="65" t="s">
        <v>95</v>
      </c>
      <c r="K83" s="65"/>
      <c r="L83" s="65"/>
      <c r="M83" s="65"/>
      <c r="N83" s="65"/>
      <c r="O83" s="64" t="s">
        <v>108</v>
      </c>
      <c r="P83" s="48"/>
      <c r="Q83" s="48"/>
      <c r="R83" s="48"/>
      <c r="S83" s="48"/>
      <c r="T83" s="48"/>
      <c r="U83" s="48"/>
      <c r="V83" s="48"/>
      <c r="W83" s="48"/>
      <c r="X83" s="49"/>
      <c r="Y83" s="62">
        <v>1560</v>
      </c>
      <c r="Z83" s="62"/>
      <c r="AA83" s="62"/>
      <c r="AB83" s="62"/>
      <c r="AC83" s="62"/>
      <c r="AD83" s="62">
        <v>0</v>
      </c>
      <c r="AE83" s="62"/>
      <c r="AF83" s="62"/>
      <c r="AG83" s="62"/>
      <c r="AH83" s="62"/>
      <c r="AI83" s="62">
        <v>1560</v>
      </c>
      <c r="AJ83" s="62"/>
      <c r="AK83" s="62"/>
      <c r="AL83" s="62"/>
      <c r="AM83" s="62"/>
      <c r="AN83" s="62">
        <v>1647</v>
      </c>
      <c r="AO83" s="62"/>
      <c r="AP83" s="62"/>
      <c r="AQ83" s="62"/>
      <c r="AR83" s="62"/>
      <c r="AS83" s="62">
        <v>0</v>
      </c>
      <c r="AT83" s="62"/>
      <c r="AU83" s="62"/>
      <c r="AV83" s="62"/>
      <c r="AW83" s="62"/>
      <c r="AX83" s="62">
        <v>1647</v>
      </c>
      <c r="AY83" s="62"/>
      <c r="AZ83" s="62"/>
      <c r="BA83" s="62"/>
      <c r="BB83" s="62"/>
      <c r="BC83" s="62">
        <f t="shared" si="0"/>
        <v>87</v>
      </c>
      <c r="BD83" s="62"/>
      <c r="BE83" s="62"/>
      <c r="BF83" s="62"/>
      <c r="BG83" s="62"/>
      <c r="BH83" s="62">
        <f t="shared" si="1"/>
        <v>0</v>
      </c>
      <c r="BI83" s="62"/>
      <c r="BJ83" s="62"/>
      <c r="BK83" s="62"/>
      <c r="BL83" s="62"/>
      <c r="BM83" s="62">
        <v>87</v>
      </c>
      <c r="BN83" s="62"/>
      <c r="BO83" s="62"/>
      <c r="BP83" s="62"/>
      <c r="BQ83" s="62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8" ht="51" customHeight="1" x14ac:dyDescent="0.2">
      <c r="A84" s="63">
        <v>6</v>
      </c>
      <c r="B84" s="63"/>
      <c r="C84" s="64" t="s">
        <v>109</v>
      </c>
      <c r="D84" s="48"/>
      <c r="E84" s="48"/>
      <c r="F84" s="48"/>
      <c r="G84" s="48"/>
      <c r="H84" s="48"/>
      <c r="I84" s="49"/>
      <c r="J84" s="65" t="s">
        <v>110</v>
      </c>
      <c r="K84" s="65"/>
      <c r="L84" s="65"/>
      <c r="M84" s="65"/>
      <c r="N84" s="65"/>
      <c r="O84" s="64" t="s">
        <v>111</v>
      </c>
      <c r="P84" s="48"/>
      <c r="Q84" s="48"/>
      <c r="R84" s="48"/>
      <c r="S84" s="48"/>
      <c r="T84" s="48"/>
      <c r="U84" s="48"/>
      <c r="V84" s="48"/>
      <c r="W84" s="48"/>
      <c r="X84" s="49"/>
      <c r="Y84" s="62">
        <v>120</v>
      </c>
      <c r="Z84" s="62"/>
      <c r="AA84" s="62"/>
      <c r="AB84" s="62"/>
      <c r="AC84" s="62"/>
      <c r="AD84" s="62">
        <v>0</v>
      </c>
      <c r="AE84" s="62"/>
      <c r="AF84" s="62"/>
      <c r="AG84" s="62"/>
      <c r="AH84" s="62"/>
      <c r="AI84" s="62">
        <v>120</v>
      </c>
      <c r="AJ84" s="62"/>
      <c r="AK84" s="62"/>
      <c r="AL84" s="62"/>
      <c r="AM84" s="62"/>
      <c r="AN84" s="62">
        <v>40</v>
      </c>
      <c r="AO84" s="62"/>
      <c r="AP84" s="62"/>
      <c r="AQ84" s="62"/>
      <c r="AR84" s="62"/>
      <c r="AS84" s="62">
        <v>0</v>
      </c>
      <c r="AT84" s="62"/>
      <c r="AU84" s="62"/>
      <c r="AV84" s="62"/>
      <c r="AW84" s="62"/>
      <c r="AX84" s="62">
        <v>40</v>
      </c>
      <c r="AY84" s="62"/>
      <c r="AZ84" s="62"/>
      <c r="BA84" s="62"/>
      <c r="BB84" s="62"/>
      <c r="BC84" s="62">
        <f t="shared" si="0"/>
        <v>-80</v>
      </c>
      <c r="BD84" s="62"/>
      <c r="BE84" s="62"/>
      <c r="BF84" s="62"/>
      <c r="BG84" s="62"/>
      <c r="BH84" s="62">
        <f t="shared" si="1"/>
        <v>0</v>
      </c>
      <c r="BI84" s="62"/>
      <c r="BJ84" s="62"/>
      <c r="BK84" s="62"/>
      <c r="BL84" s="62"/>
      <c r="BM84" s="62">
        <v>-80</v>
      </c>
      <c r="BN84" s="62"/>
      <c r="BO84" s="62"/>
      <c r="BP84" s="62"/>
      <c r="BQ84" s="62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78" ht="51" customHeight="1" x14ac:dyDescent="0.2">
      <c r="A85" s="63">
        <v>7</v>
      </c>
      <c r="B85" s="63"/>
      <c r="C85" s="64" t="s">
        <v>112</v>
      </c>
      <c r="D85" s="48"/>
      <c r="E85" s="48"/>
      <c r="F85" s="48"/>
      <c r="G85" s="48"/>
      <c r="H85" s="48"/>
      <c r="I85" s="49"/>
      <c r="J85" s="65" t="s">
        <v>95</v>
      </c>
      <c r="K85" s="65"/>
      <c r="L85" s="65"/>
      <c r="M85" s="65"/>
      <c r="N85" s="65"/>
      <c r="O85" s="64" t="s">
        <v>108</v>
      </c>
      <c r="P85" s="48"/>
      <c r="Q85" s="48"/>
      <c r="R85" s="48"/>
      <c r="S85" s="48"/>
      <c r="T85" s="48"/>
      <c r="U85" s="48"/>
      <c r="V85" s="48"/>
      <c r="W85" s="48"/>
      <c r="X85" s="49"/>
      <c r="Y85" s="62">
        <v>200</v>
      </c>
      <c r="Z85" s="62"/>
      <c r="AA85" s="62"/>
      <c r="AB85" s="62"/>
      <c r="AC85" s="62"/>
      <c r="AD85" s="62">
        <v>0</v>
      </c>
      <c r="AE85" s="62"/>
      <c r="AF85" s="62"/>
      <c r="AG85" s="62"/>
      <c r="AH85" s="62"/>
      <c r="AI85" s="62">
        <v>200</v>
      </c>
      <c r="AJ85" s="62"/>
      <c r="AK85" s="62"/>
      <c r="AL85" s="62"/>
      <c r="AM85" s="62"/>
      <c r="AN85" s="62">
        <v>200</v>
      </c>
      <c r="AO85" s="62"/>
      <c r="AP85" s="62"/>
      <c r="AQ85" s="62"/>
      <c r="AR85" s="62"/>
      <c r="AS85" s="62">
        <v>0</v>
      </c>
      <c r="AT85" s="62"/>
      <c r="AU85" s="62"/>
      <c r="AV85" s="62"/>
      <c r="AW85" s="62"/>
      <c r="AX85" s="62">
        <v>200</v>
      </c>
      <c r="AY85" s="62"/>
      <c r="AZ85" s="62"/>
      <c r="BA85" s="62"/>
      <c r="BB85" s="62"/>
      <c r="BC85" s="62">
        <f t="shared" si="0"/>
        <v>0</v>
      </c>
      <c r="BD85" s="62"/>
      <c r="BE85" s="62"/>
      <c r="BF85" s="62"/>
      <c r="BG85" s="62"/>
      <c r="BH85" s="62">
        <f t="shared" si="1"/>
        <v>0</v>
      </c>
      <c r="BI85" s="62"/>
      <c r="BJ85" s="62"/>
      <c r="BK85" s="62"/>
      <c r="BL85" s="62"/>
      <c r="BM85" s="62">
        <v>0</v>
      </c>
      <c r="BN85" s="62"/>
      <c r="BO85" s="62"/>
      <c r="BP85" s="62"/>
      <c r="BQ85" s="62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8" s="39" customFormat="1" ht="15.75" x14ac:dyDescent="0.2">
      <c r="A86" s="67">
        <v>0</v>
      </c>
      <c r="B86" s="67"/>
      <c r="C86" s="68" t="s">
        <v>113</v>
      </c>
      <c r="D86" s="56"/>
      <c r="E86" s="56"/>
      <c r="F86" s="56"/>
      <c r="G86" s="56"/>
      <c r="H86" s="56"/>
      <c r="I86" s="57"/>
      <c r="J86" s="69" t="s">
        <v>93</v>
      </c>
      <c r="K86" s="69"/>
      <c r="L86" s="69"/>
      <c r="M86" s="69"/>
      <c r="N86" s="69"/>
      <c r="O86" s="68" t="s">
        <v>93</v>
      </c>
      <c r="P86" s="56"/>
      <c r="Q86" s="56"/>
      <c r="R86" s="56"/>
      <c r="S86" s="56"/>
      <c r="T86" s="56"/>
      <c r="U86" s="56"/>
      <c r="V86" s="56"/>
      <c r="W86" s="56"/>
      <c r="X86" s="57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41"/>
      <c r="BS86" s="41"/>
      <c r="BT86" s="41"/>
      <c r="BU86" s="41"/>
      <c r="BV86" s="41"/>
      <c r="BW86" s="41"/>
      <c r="BX86" s="41"/>
      <c r="BY86" s="41"/>
      <c r="BZ86" s="42"/>
    </row>
    <row r="87" spans="1:78" ht="63.75" customHeight="1" x14ac:dyDescent="0.2">
      <c r="A87" s="63">
        <v>1</v>
      </c>
      <c r="B87" s="63"/>
      <c r="C87" s="64" t="s">
        <v>114</v>
      </c>
      <c r="D87" s="48"/>
      <c r="E87" s="48"/>
      <c r="F87" s="48"/>
      <c r="G87" s="48"/>
      <c r="H87" s="48"/>
      <c r="I87" s="49"/>
      <c r="J87" s="65" t="s">
        <v>95</v>
      </c>
      <c r="K87" s="65"/>
      <c r="L87" s="65"/>
      <c r="M87" s="65"/>
      <c r="N87" s="65"/>
      <c r="O87" s="64" t="s">
        <v>115</v>
      </c>
      <c r="P87" s="48"/>
      <c r="Q87" s="48"/>
      <c r="R87" s="48"/>
      <c r="S87" s="48"/>
      <c r="T87" s="48"/>
      <c r="U87" s="48"/>
      <c r="V87" s="48"/>
      <c r="W87" s="48"/>
      <c r="X87" s="49"/>
      <c r="Y87" s="62">
        <v>26</v>
      </c>
      <c r="Z87" s="62"/>
      <c r="AA87" s="62"/>
      <c r="AB87" s="62"/>
      <c r="AC87" s="62"/>
      <c r="AD87" s="62">
        <v>0</v>
      </c>
      <c r="AE87" s="62"/>
      <c r="AF87" s="62"/>
      <c r="AG87" s="62"/>
      <c r="AH87" s="62"/>
      <c r="AI87" s="62">
        <v>26</v>
      </c>
      <c r="AJ87" s="62"/>
      <c r="AK87" s="62"/>
      <c r="AL87" s="62"/>
      <c r="AM87" s="62"/>
      <c r="AN87" s="62">
        <v>33</v>
      </c>
      <c r="AO87" s="62"/>
      <c r="AP87" s="62"/>
      <c r="AQ87" s="62"/>
      <c r="AR87" s="62"/>
      <c r="AS87" s="62">
        <v>0</v>
      </c>
      <c r="AT87" s="62"/>
      <c r="AU87" s="62"/>
      <c r="AV87" s="62"/>
      <c r="AW87" s="62"/>
      <c r="AX87" s="62">
        <v>33</v>
      </c>
      <c r="AY87" s="62"/>
      <c r="AZ87" s="62"/>
      <c r="BA87" s="62"/>
      <c r="BB87" s="62"/>
      <c r="BC87" s="62">
        <f>AN87-Y87</f>
        <v>7</v>
      </c>
      <c r="BD87" s="62"/>
      <c r="BE87" s="62"/>
      <c r="BF87" s="62"/>
      <c r="BG87" s="62"/>
      <c r="BH87" s="62">
        <f>AS87-AD87</f>
        <v>0</v>
      </c>
      <c r="BI87" s="62"/>
      <c r="BJ87" s="62"/>
      <c r="BK87" s="62"/>
      <c r="BL87" s="62"/>
      <c r="BM87" s="62">
        <v>7</v>
      </c>
      <c r="BN87" s="62"/>
      <c r="BO87" s="62"/>
      <c r="BP87" s="62"/>
      <c r="BQ87" s="62"/>
      <c r="BR87" s="10"/>
      <c r="BS87" s="10"/>
      <c r="BT87" s="10"/>
      <c r="BU87" s="10"/>
      <c r="BV87" s="10"/>
      <c r="BW87" s="10"/>
      <c r="BX87" s="10"/>
      <c r="BY87" s="10"/>
      <c r="BZ87" s="8"/>
    </row>
    <row r="88" spans="1:78" ht="51" customHeight="1" x14ac:dyDescent="0.2">
      <c r="A88" s="63">
        <v>2</v>
      </c>
      <c r="B88" s="63"/>
      <c r="C88" s="64" t="s">
        <v>116</v>
      </c>
      <c r="D88" s="48"/>
      <c r="E88" s="48"/>
      <c r="F88" s="48"/>
      <c r="G88" s="48"/>
      <c r="H88" s="48"/>
      <c r="I88" s="49"/>
      <c r="J88" s="65" t="s">
        <v>95</v>
      </c>
      <c r="K88" s="65"/>
      <c r="L88" s="65"/>
      <c r="M88" s="65"/>
      <c r="N88" s="65"/>
      <c r="O88" s="64" t="s">
        <v>115</v>
      </c>
      <c r="P88" s="48"/>
      <c r="Q88" s="48"/>
      <c r="R88" s="48"/>
      <c r="S88" s="48"/>
      <c r="T88" s="48"/>
      <c r="U88" s="48"/>
      <c r="V88" s="48"/>
      <c r="W88" s="48"/>
      <c r="X88" s="49"/>
      <c r="Y88" s="62">
        <v>50</v>
      </c>
      <c r="Z88" s="62"/>
      <c r="AA88" s="62"/>
      <c r="AB88" s="62"/>
      <c r="AC88" s="62"/>
      <c r="AD88" s="62">
        <v>0</v>
      </c>
      <c r="AE88" s="62"/>
      <c r="AF88" s="62"/>
      <c r="AG88" s="62"/>
      <c r="AH88" s="62"/>
      <c r="AI88" s="62">
        <v>50</v>
      </c>
      <c r="AJ88" s="62"/>
      <c r="AK88" s="62"/>
      <c r="AL88" s="62"/>
      <c r="AM88" s="62"/>
      <c r="AN88" s="62">
        <v>62</v>
      </c>
      <c r="AO88" s="62"/>
      <c r="AP88" s="62"/>
      <c r="AQ88" s="62"/>
      <c r="AR88" s="62"/>
      <c r="AS88" s="62">
        <v>0</v>
      </c>
      <c r="AT88" s="62"/>
      <c r="AU88" s="62"/>
      <c r="AV88" s="62"/>
      <c r="AW88" s="62"/>
      <c r="AX88" s="62">
        <v>62</v>
      </c>
      <c r="AY88" s="62"/>
      <c r="AZ88" s="62"/>
      <c r="BA88" s="62"/>
      <c r="BB88" s="62"/>
      <c r="BC88" s="62">
        <f>AN88-Y88</f>
        <v>12</v>
      </c>
      <c r="BD88" s="62"/>
      <c r="BE88" s="62"/>
      <c r="BF88" s="62"/>
      <c r="BG88" s="62"/>
      <c r="BH88" s="62">
        <f>AS88-AD88</f>
        <v>0</v>
      </c>
      <c r="BI88" s="62"/>
      <c r="BJ88" s="62"/>
      <c r="BK88" s="62"/>
      <c r="BL88" s="62"/>
      <c r="BM88" s="62">
        <v>12</v>
      </c>
      <c r="BN88" s="62"/>
      <c r="BO88" s="62"/>
      <c r="BP88" s="62"/>
      <c r="BQ88" s="62"/>
      <c r="BR88" s="10"/>
      <c r="BS88" s="10"/>
      <c r="BT88" s="10"/>
      <c r="BU88" s="10"/>
      <c r="BV88" s="10"/>
      <c r="BW88" s="10"/>
      <c r="BX88" s="10"/>
      <c r="BY88" s="10"/>
      <c r="BZ88" s="8"/>
    </row>
    <row r="89" spans="1:78" ht="102" customHeight="1" x14ac:dyDescent="0.2">
      <c r="A89" s="63">
        <v>3</v>
      </c>
      <c r="B89" s="63"/>
      <c r="C89" s="64" t="s">
        <v>117</v>
      </c>
      <c r="D89" s="48"/>
      <c r="E89" s="48"/>
      <c r="F89" s="48"/>
      <c r="G89" s="48"/>
      <c r="H89" s="48"/>
      <c r="I89" s="49"/>
      <c r="J89" s="65" t="s">
        <v>95</v>
      </c>
      <c r="K89" s="65"/>
      <c r="L89" s="65"/>
      <c r="M89" s="65"/>
      <c r="N89" s="65"/>
      <c r="O89" s="64" t="s">
        <v>115</v>
      </c>
      <c r="P89" s="48"/>
      <c r="Q89" s="48"/>
      <c r="R89" s="48"/>
      <c r="S89" s="48"/>
      <c r="T89" s="48"/>
      <c r="U89" s="48"/>
      <c r="V89" s="48"/>
      <c r="W89" s="48"/>
      <c r="X89" s="49"/>
      <c r="Y89" s="62">
        <v>780</v>
      </c>
      <c r="Z89" s="62"/>
      <c r="AA89" s="62"/>
      <c r="AB89" s="62"/>
      <c r="AC89" s="62"/>
      <c r="AD89" s="62">
        <v>0</v>
      </c>
      <c r="AE89" s="62"/>
      <c r="AF89" s="62"/>
      <c r="AG89" s="62"/>
      <c r="AH89" s="62"/>
      <c r="AI89" s="62">
        <v>780</v>
      </c>
      <c r="AJ89" s="62"/>
      <c r="AK89" s="62"/>
      <c r="AL89" s="62"/>
      <c r="AM89" s="62"/>
      <c r="AN89" s="62">
        <v>823</v>
      </c>
      <c r="AO89" s="62"/>
      <c r="AP89" s="62"/>
      <c r="AQ89" s="62"/>
      <c r="AR89" s="62"/>
      <c r="AS89" s="62">
        <v>0</v>
      </c>
      <c r="AT89" s="62"/>
      <c r="AU89" s="62"/>
      <c r="AV89" s="62"/>
      <c r="AW89" s="62"/>
      <c r="AX89" s="62">
        <v>823</v>
      </c>
      <c r="AY89" s="62"/>
      <c r="AZ89" s="62"/>
      <c r="BA89" s="62"/>
      <c r="BB89" s="62"/>
      <c r="BC89" s="62">
        <f>AN89-Y89</f>
        <v>43</v>
      </c>
      <c r="BD89" s="62"/>
      <c r="BE89" s="62"/>
      <c r="BF89" s="62"/>
      <c r="BG89" s="62"/>
      <c r="BH89" s="62">
        <f>AS89-AD89</f>
        <v>0</v>
      </c>
      <c r="BI89" s="62"/>
      <c r="BJ89" s="62"/>
      <c r="BK89" s="62"/>
      <c r="BL89" s="62"/>
      <c r="BM89" s="62">
        <v>43</v>
      </c>
      <c r="BN89" s="62"/>
      <c r="BO89" s="62"/>
      <c r="BP89" s="62"/>
      <c r="BQ89" s="62"/>
      <c r="BR89" s="10"/>
      <c r="BS89" s="10"/>
      <c r="BT89" s="10"/>
      <c r="BU89" s="10"/>
      <c r="BV89" s="10"/>
      <c r="BW89" s="10"/>
      <c r="BX89" s="10"/>
      <c r="BY89" s="10"/>
      <c r="BZ89" s="8"/>
    </row>
    <row r="90" spans="1:78" ht="63.75" customHeight="1" x14ac:dyDescent="0.2">
      <c r="A90" s="63">
        <v>4</v>
      </c>
      <c r="B90" s="63"/>
      <c r="C90" s="64" t="s">
        <v>118</v>
      </c>
      <c r="D90" s="48"/>
      <c r="E90" s="48"/>
      <c r="F90" s="48"/>
      <c r="G90" s="48"/>
      <c r="H90" s="48"/>
      <c r="I90" s="49"/>
      <c r="J90" s="65" t="s">
        <v>110</v>
      </c>
      <c r="K90" s="65"/>
      <c r="L90" s="65"/>
      <c r="M90" s="65"/>
      <c r="N90" s="65"/>
      <c r="O90" s="64" t="s">
        <v>115</v>
      </c>
      <c r="P90" s="48"/>
      <c r="Q90" s="48"/>
      <c r="R90" s="48"/>
      <c r="S90" s="48"/>
      <c r="T90" s="48"/>
      <c r="U90" s="48"/>
      <c r="V90" s="48"/>
      <c r="W90" s="48"/>
      <c r="X90" s="49"/>
      <c r="Y90" s="62">
        <v>20</v>
      </c>
      <c r="Z90" s="62"/>
      <c r="AA90" s="62"/>
      <c r="AB90" s="62"/>
      <c r="AC90" s="62"/>
      <c r="AD90" s="62">
        <v>0</v>
      </c>
      <c r="AE90" s="62"/>
      <c r="AF90" s="62"/>
      <c r="AG90" s="62"/>
      <c r="AH90" s="62"/>
      <c r="AI90" s="62">
        <v>20</v>
      </c>
      <c r="AJ90" s="62"/>
      <c r="AK90" s="62"/>
      <c r="AL90" s="62"/>
      <c r="AM90" s="62"/>
      <c r="AN90" s="62">
        <v>8</v>
      </c>
      <c r="AO90" s="62"/>
      <c r="AP90" s="62"/>
      <c r="AQ90" s="62"/>
      <c r="AR90" s="62"/>
      <c r="AS90" s="62">
        <v>0</v>
      </c>
      <c r="AT90" s="62"/>
      <c r="AU90" s="62"/>
      <c r="AV90" s="62"/>
      <c r="AW90" s="62"/>
      <c r="AX90" s="62">
        <v>8</v>
      </c>
      <c r="AY90" s="62"/>
      <c r="AZ90" s="62"/>
      <c r="BA90" s="62"/>
      <c r="BB90" s="62"/>
      <c r="BC90" s="62">
        <f>AN90-Y90</f>
        <v>-12</v>
      </c>
      <c r="BD90" s="62"/>
      <c r="BE90" s="62"/>
      <c r="BF90" s="62"/>
      <c r="BG90" s="62"/>
      <c r="BH90" s="62">
        <f>AS90-AD90</f>
        <v>0</v>
      </c>
      <c r="BI90" s="62"/>
      <c r="BJ90" s="62"/>
      <c r="BK90" s="62"/>
      <c r="BL90" s="62"/>
      <c r="BM90" s="62">
        <v>-12</v>
      </c>
      <c r="BN90" s="62"/>
      <c r="BO90" s="62"/>
      <c r="BP90" s="62"/>
      <c r="BQ90" s="62"/>
      <c r="BR90" s="10"/>
      <c r="BS90" s="10"/>
      <c r="BT90" s="10"/>
      <c r="BU90" s="10"/>
      <c r="BV90" s="10"/>
      <c r="BW90" s="10"/>
      <c r="BX90" s="10"/>
      <c r="BY90" s="10"/>
      <c r="BZ90" s="8"/>
    </row>
    <row r="91" spans="1:78" ht="76.5" customHeight="1" x14ac:dyDescent="0.2">
      <c r="A91" s="63">
        <v>5</v>
      </c>
      <c r="B91" s="63"/>
      <c r="C91" s="64" t="s">
        <v>119</v>
      </c>
      <c r="D91" s="48"/>
      <c r="E91" s="48"/>
      <c r="F91" s="48"/>
      <c r="G91" s="48"/>
      <c r="H91" s="48"/>
      <c r="I91" s="49"/>
      <c r="J91" s="65" t="s">
        <v>95</v>
      </c>
      <c r="K91" s="65"/>
      <c r="L91" s="65"/>
      <c r="M91" s="65"/>
      <c r="N91" s="65"/>
      <c r="O91" s="64" t="s">
        <v>115</v>
      </c>
      <c r="P91" s="48"/>
      <c r="Q91" s="48"/>
      <c r="R91" s="48"/>
      <c r="S91" s="48"/>
      <c r="T91" s="48"/>
      <c r="U91" s="48"/>
      <c r="V91" s="48"/>
      <c r="W91" s="48"/>
      <c r="X91" s="49"/>
      <c r="Y91" s="62">
        <v>35</v>
      </c>
      <c r="Z91" s="62"/>
      <c r="AA91" s="62"/>
      <c r="AB91" s="62"/>
      <c r="AC91" s="62"/>
      <c r="AD91" s="62">
        <v>0</v>
      </c>
      <c r="AE91" s="62"/>
      <c r="AF91" s="62"/>
      <c r="AG91" s="62"/>
      <c r="AH91" s="62"/>
      <c r="AI91" s="62">
        <v>35</v>
      </c>
      <c r="AJ91" s="62"/>
      <c r="AK91" s="62"/>
      <c r="AL91" s="62"/>
      <c r="AM91" s="62"/>
      <c r="AN91" s="62">
        <v>42</v>
      </c>
      <c r="AO91" s="62"/>
      <c r="AP91" s="62"/>
      <c r="AQ91" s="62"/>
      <c r="AR91" s="62"/>
      <c r="AS91" s="62">
        <v>0</v>
      </c>
      <c r="AT91" s="62"/>
      <c r="AU91" s="62"/>
      <c r="AV91" s="62"/>
      <c r="AW91" s="62"/>
      <c r="AX91" s="62">
        <v>42</v>
      </c>
      <c r="AY91" s="62"/>
      <c r="AZ91" s="62"/>
      <c r="BA91" s="62"/>
      <c r="BB91" s="62"/>
      <c r="BC91" s="62">
        <f>AN91-Y91</f>
        <v>7</v>
      </c>
      <c r="BD91" s="62"/>
      <c r="BE91" s="62"/>
      <c r="BF91" s="62"/>
      <c r="BG91" s="62"/>
      <c r="BH91" s="62">
        <f>AS91-AD91</f>
        <v>0</v>
      </c>
      <c r="BI91" s="62"/>
      <c r="BJ91" s="62"/>
      <c r="BK91" s="62"/>
      <c r="BL91" s="62"/>
      <c r="BM91" s="62">
        <v>7</v>
      </c>
      <c r="BN91" s="62"/>
      <c r="BO91" s="62"/>
      <c r="BP91" s="62"/>
      <c r="BQ91" s="62"/>
      <c r="BR91" s="10"/>
      <c r="BS91" s="10"/>
      <c r="BT91" s="10"/>
      <c r="BU91" s="10"/>
      <c r="BV91" s="10"/>
      <c r="BW91" s="10"/>
      <c r="BX91" s="10"/>
      <c r="BY91" s="10"/>
      <c r="BZ91" s="8"/>
    </row>
    <row r="92" spans="1:78" ht="15.75" x14ac:dyDescent="0.2">
      <c r="A92" s="30"/>
      <c r="B92" s="30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10"/>
      <c r="BS92" s="10"/>
      <c r="BT92" s="10"/>
      <c r="BU92" s="10"/>
      <c r="BV92" s="10"/>
      <c r="BW92" s="10"/>
      <c r="BX92" s="10"/>
      <c r="BY92" s="10"/>
      <c r="BZ92" s="8"/>
    </row>
    <row r="93" spans="1:78" ht="15.75" customHeight="1" x14ac:dyDescent="0.2">
      <c r="A93" s="98" t="s">
        <v>64</v>
      </c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8"/>
      <c r="BF93" s="98"/>
      <c r="BG93" s="98"/>
      <c r="BH93" s="98"/>
      <c r="BI93" s="98"/>
      <c r="BJ93" s="98"/>
      <c r="BK93" s="98"/>
      <c r="BL93" s="98"/>
      <c r="BM93" s="98"/>
      <c r="BN93" s="98"/>
      <c r="BO93" s="98"/>
      <c r="BP93" s="98"/>
      <c r="BQ93" s="98"/>
    </row>
    <row r="94" spans="1:78" ht="9" customHeight="1" x14ac:dyDescent="0.2">
      <c r="A94" s="30"/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10"/>
      <c r="BS94" s="10"/>
      <c r="BT94" s="10"/>
      <c r="BU94" s="10"/>
      <c r="BV94" s="10"/>
      <c r="BW94" s="10"/>
      <c r="BX94" s="10"/>
      <c r="BY94" s="10"/>
      <c r="BZ94" s="8"/>
    </row>
    <row r="95" spans="1:78" ht="45" customHeight="1" x14ac:dyDescent="0.2">
      <c r="A95" s="82" t="s">
        <v>3</v>
      </c>
      <c r="B95" s="83"/>
      <c r="C95" s="82" t="s">
        <v>6</v>
      </c>
      <c r="D95" s="110"/>
      <c r="E95" s="110"/>
      <c r="F95" s="110"/>
      <c r="G95" s="110"/>
      <c r="H95" s="110"/>
      <c r="I95" s="83"/>
      <c r="J95" s="82" t="s">
        <v>5</v>
      </c>
      <c r="K95" s="110"/>
      <c r="L95" s="110"/>
      <c r="M95" s="110"/>
      <c r="N95" s="83"/>
      <c r="O95" s="92" t="s">
        <v>65</v>
      </c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  <c r="BI95" s="148"/>
      <c r="BJ95" s="148"/>
      <c r="BK95" s="148"/>
      <c r="BL95" s="148"/>
      <c r="BM95" s="148"/>
      <c r="BN95" s="148"/>
      <c r="BO95" s="148"/>
      <c r="BP95" s="148"/>
      <c r="BQ95" s="149"/>
      <c r="BR95" s="9"/>
      <c r="BS95" s="9"/>
      <c r="BT95" s="9"/>
      <c r="BU95" s="9"/>
      <c r="BV95" s="9"/>
      <c r="BW95" s="9"/>
      <c r="BX95" s="9"/>
      <c r="BY95" s="9"/>
      <c r="BZ95" s="8"/>
    </row>
    <row r="96" spans="1:78" s="37" customFormat="1" ht="15.95" customHeight="1" x14ac:dyDescent="0.2">
      <c r="A96" s="114">
        <v>1</v>
      </c>
      <c r="B96" s="114"/>
      <c r="C96" s="114">
        <v>2</v>
      </c>
      <c r="D96" s="114"/>
      <c r="E96" s="114"/>
      <c r="F96" s="114"/>
      <c r="G96" s="114"/>
      <c r="H96" s="114"/>
      <c r="I96" s="114"/>
      <c r="J96" s="114">
        <v>3</v>
      </c>
      <c r="K96" s="114"/>
      <c r="L96" s="114"/>
      <c r="M96" s="114"/>
      <c r="N96" s="114"/>
      <c r="O96" s="150">
        <v>4</v>
      </c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  <c r="BI96" s="151"/>
      <c r="BJ96" s="151"/>
      <c r="BK96" s="151"/>
      <c r="BL96" s="151"/>
      <c r="BM96" s="151"/>
      <c r="BN96" s="151"/>
      <c r="BO96" s="151"/>
      <c r="BP96" s="151"/>
      <c r="BQ96" s="152"/>
      <c r="BR96" s="35"/>
      <c r="BS96" s="35"/>
      <c r="BT96" s="35"/>
      <c r="BU96" s="35"/>
      <c r="BV96" s="35"/>
      <c r="BW96" s="35"/>
      <c r="BX96" s="35"/>
      <c r="BY96" s="35"/>
      <c r="BZ96" s="36"/>
    </row>
    <row r="97" spans="1:79" s="37" customFormat="1" ht="12.75" hidden="1" customHeight="1" x14ac:dyDescent="0.2">
      <c r="A97" s="46" t="s">
        <v>36</v>
      </c>
      <c r="B97" s="46"/>
      <c r="C97" s="128" t="s">
        <v>14</v>
      </c>
      <c r="D97" s="129"/>
      <c r="E97" s="129"/>
      <c r="F97" s="129"/>
      <c r="G97" s="129"/>
      <c r="H97" s="129"/>
      <c r="I97" s="130"/>
      <c r="J97" s="46" t="s">
        <v>15</v>
      </c>
      <c r="K97" s="46"/>
      <c r="L97" s="46"/>
      <c r="M97" s="46"/>
      <c r="N97" s="46"/>
      <c r="O97" s="47" t="s">
        <v>73</v>
      </c>
      <c r="P97" s="120"/>
      <c r="Q97" s="120"/>
      <c r="R97" s="120"/>
      <c r="S97" s="120"/>
      <c r="T97" s="120"/>
      <c r="U97" s="120"/>
      <c r="V97" s="120"/>
      <c r="W97" s="120"/>
      <c r="X97" s="120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2"/>
      <c r="BR97" s="38"/>
      <c r="BS97" s="38"/>
      <c r="BT97" s="36"/>
      <c r="BU97" s="36"/>
      <c r="BV97" s="36"/>
      <c r="BW97" s="36"/>
      <c r="BX97" s="36"/>
      <c r="BY97" s="36"/>
      <c r="BZ97" s="36"/>
      <c r="CA97" s="37" t="s">
        <v>72</v>
      </c>
    </row>
    <row r="98" spans="1:79" s="45" customFormat="1" ht="15.75" x14ac:dyDescent="0.2">
      <c r="A98" s="54">
        <v>0</v>
      </c>
      <c r="B98" s="54"/>
      <c r="C98" s="54" t="s">
        <v>92</v>
      </c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8"/>
      <c r="P98" s="59"/>
      <c r="Q98" s="59"/>
      <c r="R98" s="59"/>
      <c r="S98" s="59"/>
      <c r="T98" s="59"/>
      <c r="U98" s="59"/>
      <c r="V98" s="59"/>
      <c r="W98" s="59"/>
      <c r="X98" s="59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/>
      <c r="BO98" s="60"/>
      <c r="BP98" s="60"/>
      <c r="BQ98" s="61"/>
      <c r="BR98" s="43"/>
      <c r="BS98" s="43"/>
      <c r="BT98" s="43"/>
      <c r="BU98" s="43"/>
      <c r="BV98" s="43"/>
      <c r="BW98" s="43"/>
      <c r="BX98" s="43"/>
      <c r="BY98" s="43"/>
      <c r="BZ98" s="44"/>
      <c r="CA98" s="45" t="s">
        <v>67</v>
      </c>
    </row>
    <row r="99" spans="1:79" s="45" customFormat="1" ht="15.75" x14ac:dyDescent="0.2">
      <c r="A99" s="54">
        <v>0</v>
      </c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8"/>
      <c r="P99" s="59"/>
      <c r="Q99" s="59"/>
      <c r="R99" s="59"/>
      <c r="S99" s="59"/>
      <c r="T99" s="59"/>
      <c r="U99" s="59"/>
      <c r="V99" s="59"/>
      <c r="W99" s="59"/>
      <c r="X99" s="59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1"/>
      <c r="BR99" s="43"/>
      <c r="BS99" s="43"/>
      <c r="BT99" s="43"/>
      <c r="BU99" s="43"/>
      <c r="BV99" s="43"/>
      <c r="BW99" s="43"/>
      <c r="BX99" s="43"/>
      <c r="BY99" s="43"/>
      <c r="BZ99" s="44"/>
    </row>
    <row r="100" spans="1:79" s="37" customFormat="1" ht="51" customHeight="1" x14ac:dyDescent="0.2">
      <c r="A100" s="46">
        <v>1</v>
      </c>
      <c r="B100" s="46"/>
      <c r="C100" s="47" t="s">
        <v>94</v>
      </c>
      <c r="D100" s="48"/>
      <c r="E100" s="48"/>
      <c r="F100" s="48"/>
      <c r="G100" s="48"/>
      <c r="H100" s="48"/>
      <c r="I100" s="49"/>
      <c r="J100" s="46" t="s">
        <v>95</v>
      </c>
      <c r="K100" s="46"/>
      <c r="L100" s="46"/>
      <c r="M100" s="46"/>
      <c r="N100" s="46"/>
      <c r="O100" s="50" t="s">
        <v>120</v>
      </c>
      <c r="P100" s="51"/>
      <c r="Q100" s="51"/>
      <c r="R100" s="51"/>
      <c r="S100" s="51"/>
      <c r="T100" s="51"/>
      <c r="U100" s="51"/>
      <c r="V100" s="51"/>
      <c r="W100" s="51"/>
      <c r="X100" s="51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3"/>
      <c r="BR100" s="35"/>
      <c r="BS100" s="35"/>
      <c r="BT100" s="35"/>
      <c r="BU100" s="35"/>
      <c r="BV100" s="35"/>
      <c r="BW100" s="35"/>
      <c r="BX100" s="35"/>
      <c r="BY100" s="35"/>
      <c r="BZ100" s="36"/>
    </row>
    <row r="101" spans="1:79" s="37" customFormat="1" ht="51" customHeight="1" x14ac:dyDescent="0.2">
      <c r="A101" s="46">
        <v>3</v>
      </c>
      <c r="B101" s="46"/>
      <c r="C101" s="47" t="s">
        <v>98</v>
      </c>
      <c r="D101" s="48"/>
      <c r="E101" s="48"/>
      <c r="F101" s="48"/>
      <c r="G101" s="48"/>
      <c r="H101" s="48"/>
      <c r="I101" s="49"/>
      <c r="J101" s="46" t="s">
        <v>95</v>
      </c>
      <c r="K101" s="46"/>
      <c r="L101" s="46"/>
      <c r="M101" s="46"/>
      <c r="N101" s="46"/>
      <c r="O101" s="50" t="s">
        <v>121</v>
      </c>
      <c r="P101" s="51"/>
      <c r="Q101" s="51"/>
      <c r="R101" s="51"/>
      <c r="S101" s="51"/>
      <c r="T101" s="51"/>
      <c r="U101" s="51"/>
      <c r="V101" s="51"/>
      <c r="W101" s="51"/>
      <c r="X101" s="51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3"/>
      <c r="BR101" s="35"/>
      <c r="BS101" s="35"/>
      <c r="BT101" s="35"/>
      <c r="BU101" s="35"/>
      <c r="BV101" s="35"/>
      <c r="BW101" s="35"/>
      <c r="BX101" s="35"/>
      <c r="BY101" s="35"/>
      <c r="BZ101" s="36"/>
    </row>
    <row r="102" spans="1:79" s="45" customFormat="1" ht="15.75" x14ac:dyDescent="0.2">
      <c r="A102" s="54">
        <v>0</v>
      </c>
      <c r="B102" s="54"/>
      <c r="C102" s="55" t="s">
        <v>99</v>
      </c>
      <c r="D102" s="56"/>
      <c r="E102" s="56"/>
      <c r="F102" s="56"/>
      <c r="G102" s="56"/>
      <c r="H102" s="56"/>
      <c r="I102" s="57"/>
      <c r="J102" s="54"/>
      <c r="K102" s="54"/>
      <c r="L102" s="54"/>
      <c r="M102" s="54"/>
      <c r="N102" s="54"/>
      <c r="O102" s="58"/>
      <c r="P102" s="59"/>
      <c r="Q102" s="59"/>
      <c r="R102" s="59"/>
      <c r="S102" s="59"/>
      <c r="T102" s="59"/>
      <c r="U102" s="59"/>
      <c r="V102" s="59"/>
      <c r="W102" s="59"/>
      <c r="X102" s="59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/>
      <c r="BO102" s="60"/>
      <c r="BP102" s="60"/>
      <c r="BQ102" s="61"/>
      <c r="BR102" s="43"/>
      <c r="BS102" s="43"/>
      <c r="BT102" s="43"/>
      <c r="BU102" s="43"/>
      <c r="BV102" s="43"/>
      <c r="BW102" s="43"/>
      <c r="BX102" s="43"/>
      <c r="BY102" s="43"/>
      <c r="BZ102" s="44"/>
    </row>
    <row r="103" spans="1:79" s="45" customFormat="1" ht="15.75" x14ac:dyDescent="0.2">
      <c r="A103" s="54">
        <v>0</v>
      </c>
      <c r="B103" s="54"/>
      <c r="C103" s="55"/>
      <c r="D103" s="56"/>
      <c r="E103" s="56"/>
      <c r="F103" s="56"/>
      <c r="G103" s="56"/>
      <c r="H103" s="56"/>
      <c r="I103" s="57"/>
      <c r="J103" s="54"/>
      <c r="K103" s="54"/>
      <c r="L103" s="54"/>
      <c r="M103" s="54"/>
      <c r="N103" s="54"/>
      <c r="O103" s="58"/>
      <c r="P103" s="59"/>
      <c r="Q103" s="59"/>
      <c r="R103" s="59"/>
      <c r="S103" s="59"/>
      <c r="T103" s="59"/>
      <c r="U103" s="59"/>
      <c r="V103" s="59"/>
      <c r="W103" s="59"/>
      <c r="X103" s="59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1"/>
      <c r="BR103" s="43"/>
      <c r="BS103" s="43"/>
      <c r="BT103" s="43"/>
      <c r="BU103" s="43"/>
      <c r="BV103" s="43"/>
      <c r="BW103" s="43"/>
      <c r="BX103" s="43"/>
      <c r="BY103" s="43"/>
      <c r="BZ103" s="44"/>
    </row>
    <row r="104" spans="1:79" s="37" customFormat="1" ht="63.75" customHeight="1" x14ac:dyDescent="0.2">
      <c r="A104" s="46">
        <v>1</v>
      </c>
      <c r="B104" s="46"/>
      <c r="C104" s="47" t="s">
        <v>100</v>
      </c>
      <c r="D104" s="48"/>
      <c r="E104" s="48"/>
      <c r="F104" s="48"/>
      <c r="G104" s="48"/>
      <c r="H104" s="48"/>
      <c r="I104" s="49"/>
      <c r="J104" s="46" t="s">
        <v>95</v>
      </c>
      <c r="K104" s="46"/>
      <c r="L104" s="46"/>
      <c r="M104" s="46"/>
      <c r="N104" s="46"/>
      <c r="O104" s="50" t="s">
        <v>122</v>
      </c>
      <c r="P104" s="51"/>
      <c r="Q104" s="51"/>
      <c r="R104" s="51"/>
      <c r="S104" s="51"/>
      <c r="T104" s="51"/>
      <c r="U104" s="51"/>
      <c r="V104" s="51"/>
      <c r="W104" s="51"/>
      <c r="X104" s="51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3"/>
      <c r="BR104" s="35"/>
      <c r="BS104" s="35"/>
      <c r="BT104" s="35"/>
      <c r="BU104" s="35"/>
      <c r="BV104" s="35"/>
      <c r="BW104" s="35"/>
      <c r="BX104" s="35"/>
      <c r="BY104" s="35"/>
      <c r="BZ104" s="36"/>
    </row>
    <row r="105" spans="1:79" s="37" customFormat="1" ht="51" customHeight="1" x14ac:dyDescent="0.2">
      <c r="A105" s="46">
        <v>2</v>
      </c>
      <c r="B105" s="46"/>
      <c r="C105" s="47" t="s">
        <v>102</v>
      </c>
      <c r="D105" s="48"/>
      <c r="E105" s="48"/>
      <c r="F105" s="48"/>
      <c r="G105" s="48"/>
      <c r="H105" s="48"/>
      <c r="I105" s="49"/>
      <c r="J105" s="46" t="s">
        <v>95</v>
      </c>
      <c r="K105" s="46"/>
      <c r="L105" s="46"/>
      <c r="M105" s="46"/>
      <c r="N105" s="46"/>
      <c r="O105" s="50" t="s">
        <v>123</v>
      </c>
      <c r="P105" s="51"/>
      <c r="Q105" s="51"/>
      <c r="R105" s="51"/>
      <c r="S105" s="51"/>
      <c r="T105" s="51"/>
      <c r="U105" s="51"/>
      <c r="V105" s="51"/>
      <c r="W105" s="51"/>
      <c r="X105" s="51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3"/>
      <c r="BR105" s="35"/>
      <c r="BS105" s="35"/>
      <c r="BT105" s="35"/>
      <c r="BU105" s="35"/>
      <c r="BV105" s="35"/>
      <c r="BW105" s="35"/>
      <c r="BX105" s="35"/>
      <c r="BY105" s="35"/>
      <c r="BZ105" s="36"/>
    </row>
    <row r="106" spans="1:79" s="37" customFormat="1" ht="165.75" customHeight="1" x14ac:dyDescent="0.2">
      <c r="A106" s="46">
        <v>5</v>
      </c>
      <c r="B106" s="46"/>
      <c r="C106" s="47" t="s">
        <v>107</v>
      </c>
      <c r="D106" s="48"/>
      <c r="E106" s="48"/>
      <c r="F106" s="48"/>
      <c r="G106" s="48"/>
      <c r="H106" s="48"/>
      <c r="I106" s="49"/>
      <c r="J106" s="46" t="s">
        <v>95</v>
      </c>
      <c r="K106" s="46"/>
      <c r="L106" s="46"/>
      <c r="M106" s="46"/>
      <c r="N106" s="46"/>
      <c r="O106" s="50" t="s">
        <v>124</v>
      </c>
      <c r="P106" s="51"/>
      <c r="Q106" s="51"/>
      <c r="R106" s="51"/>
      <c r="S106" s="51"/>
      <c r="T106" s="51"/>
      <c r="U106" s="51"/>
      <c r="V106" s="51"/>
      <c r="W106" s="51"/>
      <c r="X106" s="51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3"/>
      <c r="BR106" s="35"/>
      <c r="BS106" s="35"/>
      <c r="BT106" s="35"/>
      <c r="BU106" s="35"/>
      <c r="BV106" s="35"/>
      <c r="BW106" s="35"/>
      <c r="BX106" s="35"/>
      <c r="BY106" s="35"/>
      <c r="BZ106" s="36"/>
    </row>
    <row r="107" spans="1:79" s="37" customFormat="1" ht="51" customHeight="1" x14ac:dyDescent="0.2">
      <c r="A107" s="46">
        <v>6</v>
      </c>
      <c r="B107" s="46"/>
      <c r="C107" s="47" t="s">
        <v>109</v>
      </c>
      <c r="D107" s="48"/>
      <c r="E107" s="48"/>
      <c r="F107" s="48"/>
      <c r="G107" s="48"/>
      <c r="H107" s="48"/>
      <c r="I107" s="49"/>
      <c r="J107" s="46" t="s">
        <v>110</v>
      </c>
      <c r="K107" s="46"/>
      <c r="L107" s="46"/>
      <c r="M107" s="46"/>
      <c r="N107" s="46"/>
      <c r="O107" s="50" t="s">
        <v>125</v>
      </c>
      <c r="P107" s="51"/>
      <c r="Q107" s="51"/>
      <c r="R107" s="51"/>
      <c r="S107" s="51"/>
      <c r="T107" s="51"/>
      <c r="U107" s="51"/>
      <c r="V107" s="51"/>
      <c r="W107" s="51"/>
      <c r="X107" s="51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3"/>
      <c r="BR107" s="35"/>
      <c r="BS107" s="35"/>
      <c r="BT107" s="35"/>
      <c r="BU107" s="35"/>
      <c r="BV107" s="35"/>
      <c r="BW107" s="35"/>
      <c r="BX107" s="35"/>
      <c r="BY107" s="35"/>
      <c r="BZ107" s="36"/>
    </row>
    <row r="108" spans="1:79" s="45" customFormat="1" ht="15.75" x14ac:dyDescent="0.2">
      <c r="A108" s="54">
        <v>0</v>
      </c>
      <c r="B108" s="54"/>
      <c r="C108" s="55" t="s">
        <v>113</v>
      </c>
      <c r="D108" s="56"/>
      <c r="E108" s="56"/>
      <c r="F108" s="56"/>
      <c r="G108" s="56"/>
      <c r="H108" s="56"/>
      <c r="I108" s="57"/>
      <c r="J108" s="54"/>
      <c r="K108" s="54"/>
      <c r="L108" s="54"/>
      <c r="M108" s="54"/>
      <c r="N108" s="54"/>
      <c r="O108" s="58"/>
      <c r="P108" s="59"/>
      <c r="Q108" s="59"/>
      <c r="R108" s="59"/>
      <c r="S108" s="59"/>
      <c r="T108" s="59"/>
      <c r="U108" s="59"/>
      <c r="V108" s="59"/>
      <c r="W108" s="59"/>
      <c r="X108" s="59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  <c r="BH108" s="60"/>
      <c r="BI108" s="60"/>
      <c r="BJ108" s="60"/>
      <c r="BK108" s="60"/>
      <c r="BL108" s="60"/>
      <c r="BM108" s="60"/>
      <c r="BN108" s="60"/>
      <c r="BO108" s="60"/>
      <c r="BP108" s="60"/>
      <c r="BQ108" s="61"/>
      <c r="BR108" s="43"/>
      <c r="BS108" s="43"/>
      <c r="BT108" s="43"/>
      <c r="BU108" s="43"/>
      <c r="BV108" s="43"/>
      <c r="BW108" s="43"/>
      <c r="BX108" s="43"/>
      <c r="BY108" s="43"/>
      <c r="BZ108" s="44"/>
    </row>
    <row r="109" spans="1:79" s="45" customFormat="1" ht="15.75" x14ac:dyDescent="0.2">
      <c r="A109" s="54">
        <v>0</v>
      </c>
      <c r="B109" s="54"/>
      <c r="C109" s="55"/>
      <c r="D109" s="56"/>
      <c r="E109" s="56"/>
      <c r="F109" s="56"/>
      <c r="G109" s="56"/>
      <c r="H109" s="56"/>
      <c r="I109" s="57"/>
      <c r="J109" s="54"/>
      <c r="K109" s="54"/>
      <c r="L109" s="54"/>
      <c r="M109" s="54"/>
      <c r="N109" s="54"/>
      <c r="O109" s="58"/>
      <c r="P109" s="59"/>
      <c r="Q109" s="59"/>
      <c r="R109" s="59"/>
      <c r="S109" s="59"/>
      <c r="T109" s="59"/>
      <c r="U109" s="59"/>
      <c r="V109" s="59"/>
      <c r="W109" s="59"/>
      <c r="X109" s="59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  <c r="BH109" s="60"/>
      <c r="BI109" s="60"/>
      <c r="BJ109" s="60"/>
      <c r="BK109" s="60"/>
      <c r="BL109" s="60"/>
      <c r="BM109" s="60"/>
      <c r="BN109" s="60"/>
      <c r="BO109" s="60"/>
      <c r="BP109" s="60"/>
      <c r="BQ109" s="61"/>
      <c r="BR109" s="43"/>
      <c r="BS109" s="43"/>
      <c r="BT109" s="43"/>
      <c r="BU109" s="43"/>
      <c r="BV109" s="43"/>
      <c r="BW109" s="43"/>
      <c r="BX109" s="43"/>
      <c r="BY109" s="43"/>
      <c r="BZ109" s="44"/>
    </row>
    <row r="110" spans="1:79" s="37" customFormat="1" ht="63.75" customHeight="1" x14ac:dyDescent="0.2">
      <c r="A110" s="46">
        <v>1</v>
      </c>
      <c r="B110" s="46"/>
      <c r="C110" s="47" t="s">
        <v>114</v>
      </c>
      <c r="D110" s="48"/>
      <c r="E110" s="48"/>
      <c r="F110" s="48"/>
      <c r="G110" s="48"/>
      <c r="H110" s="48"/>
      <c r="I110" s="49"/>
      <c r="J110" s="46" t="s">
        <v>95</v>
      </c>
      <c r="K110" s="46"/>
      <c r="L110" s="46"/>
      <c r="M110" s="46"/>
      <c r="N110" s="46"/>
      <c r="O110" s="50" t="s">
        <v>126</v>
      </c>
      <c r="P110" s="51"/>
      <c r="Q110" s="51"/>
      <c r="R110" s="51"/>
      <c r="S110" s="51"/>
      <c r="T110" s="51"/>
      <c r="U110" s="51"/>
      <c r="V110" s="51"/>
      <c r="W110" s="51"/>
      <c r="X110" s="51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3"/>
      <c r="BR110" s="35"/>
      <c r="BS110" s="35"/>
      <c r="BT110" s="35"/>
      <c r="BU110" s="35"/>
      <c r="BV110" s="35"/>
      <c r="BW110" s="35"/>
      <c r="BX110" s="35"/>
      <c r="BY110" s="35"/>
      <c r="BZ110" s="36"/>
    </row>
    <row r="111" spans="1:79" s="37" customFormat="1" ht="51" customHeight="1" x14ac:dyDescent="0.2">
      <c r="A111" s="46">
        <v>2</v>
      </c>
      <c r="B111" s="46"/>
      <c r="C111" s="47" t="s">
        <v>116</v>
      </c>
      <c r="D111" s="48"/>
      <c r="E111" s="48"/>
      <c r="F111" s="48"/>
      <c r="G111" s="48"/>
      <c r="H111" s="48"/>
      <c r="I111" s="49"/>
      <c r="J111" s="46" t="s">
        <v>95</v>
      </c>
      <c r="K111" s="46"/>
      <c r="L111" s="46"/>
      <c r="M111" s="46"/>
      <c r="N111" s="46"/>
      <c r="O111" s="50" t="s">
        <v>127</v>
      </c>
      <c r="P111" s="51"/>
      <c r="Q111" s="51"/>
      <c r="R111" s="51"/>
      <c r="S111" s="51"/>
      <c r="T111" s="51"/>
      <c r="U111" s="51"/>
      <c r="V111" s="51"/>
      <c r="W111" s="51"/>
      <c r="X111" s="51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3"/>
      <c r="BR111" s="35"/>
      <c r="BS111" s="35"/>
      <c r="BT111" s="35"/>
      <c r="BU111" s="35"/>
      <c r="BV111" s="35"/>
      <c r="BW111" s="35"/>
      <c r="BX111" s="35"/>
      <c r="BY111" s="35"/>
      <c r="BZ111" s="36"/>
    </row>
    <row r="112" spans="1:79" s="37" customFormat="1" ht="102" customHeight="1" x14ac:dyDescent="0.2">
      <c r="A112" s="46">
        <v>3</v>
      </c>
      <c r="B112" s="46"/>
      <c r="C112" s="47" t="s">
        <v>117</v>
      </c>
      <c r="D112" s="48"/>
      <c r="E112" s="48"/>
      <c r="F112" s="48"/>
      <c r="G112" s="48"/>
      <c r="H112" s="48"/>
      <c r="I112" s="49"/>
      <c r="J112" s="46" t="s">
        <v>95</v>
      </c>
      <c r="K112" s="46"/>
      <c r="L112" s="46"/>
      <c r="M112" s="46"/>
      <c r="N112" s="46"/>
      <c r="O112" s="50" t="s">
        <v>128</v>
      </c>
      <c r="P112" s="51"/>
      <c r="Q112" s="51"/>
      <c r="R112" s="51"/>
      <c r="S112" s="51"/>
      <c r="T112" s="51"/>
      <c r="U112" s="51"/>
      <c r="V112" s="51"/>
      <c r="W112" s="51"/>
      <c r="X112" s="51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3"/>
      <c r="BR112" s="35"/>
      <c r="BS112" s="35"/>
      <c r="BT112" s="35"/>
      <c r="BU112" s="35"/>
      <c r="BV112" s="35"/>
      <c r="BW112" s="35"/>
      <c r="BX112" s="35"/>
      <c r="BY112" s="35"/>
      <c r="BZ112" s="36"/>
    </row>
    <row r="113" spans="1:78" s="37" customFormat="1" ht="63.75" customHeight="1" x14ac:dyDescent="0.2">
      <c r="A113" s="46">
        <v>4</v>
      </c>
      <c r="B113" s="46"/>
      <c r="C113" s="47" t="s">
        <v>118</v>
      </c>
      <c r="D113" s="48"/>
      <c r="E113" s="48"/>
      <c r="F113" s="48"/>
      <c r="G113" s="48"/>
      <c r="H113" s="48"/>
      <c r="I113" s="49"/>
      <c r="J113" s="46" t="s">
        <v>110</v>
      </c>
      <c r="K113" s="46"/>
      <c r="L113" s="46"/>
      <c r="M113" s="46"/>
      <c r="N113" s="46"/>
      <c r="O113" s="50" t="s">
        <v>129</v>
      </c>
      <c r="P113" s="51"/>
      <c r="Q113" s="51"/>
      <c r="R113" s="51"/>
      <c r="S113" s="51"/>
      <c r="T113" s="51"/>
      <c r="U113" s="51"/>
      <c r="V113" s="51"/>
      <c r="W113" s="51"/>
      <c r="X113" s="51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3"/>
      <c r="BR113" s="35"/>
      <c r="BS113" s="35"/>
      <c r="BT113" s="35"/>
      <c r="BU113" s="35"/>
      <c r="BV113" s="35"/>
      <c r="BW113" s="35"/>
      <c r="BX113" s="35"/>
      <c r="BY113" s="35"/>
      <c r="BZ113" s="36"/>
    </row>
    <row r="114" spans="1:78" s="37" customFormat="1" ht="76.5" customHeight="1" x14ac:dyDescent="0.2">
      <c r="A114" s="46">
        <v>5</v>
      </c>
      <c r="B114" s="46"/>
      <c r="C114" s="47" t="s">
        <v>119</v>
      </c>
      <c r="D114" s="48"/>
      <c r="E114" s="48"/>
      <c r="F114" s="48"/>
      <c r="G114" s="48"/>
      <c r="H114" s="48"/>
      <c r="I114" s="49"/>
      <c r="J114" s="46" t="s">
        <v>95</v>
      </c>
      <c r="K114" s="46"/>
      <c r="L114" s="46"/>
      <c r="M114" s="46"/>
      <c r="N114" s="46"/>
      <c r="O114" s="50" t="s">
        <v>130</v>
      </c>
      <c r="P114" s="51"/>
      <c r="Q114" s="51"/>
      <c r="R114" s="51"/>
      <c r="S114" s="51"/>
      <c r="T114" s="51"/>
      <c r="U114" s="51"/>
      <c r="V114" s="51"/>
      <c r="W114" s="51"/>
      <c r="X114" s="51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3"/>
      <c r="BR114" s="35"/>
      <c r="BS114" s="35"/>
      <c r="BT114" s="35"/>
      <c r="BU114" s="35"/>
      <c r="BV114" s="35"/>
      <c r="BW114" s="35"/>
      <c r="BX114" s="35"/>
      <c r="BY114" s="35"/>
      <c r="BZ114" s="36"/>
    </row>
    <row r="115" spans="1:78" ht="15.75" x14ac:dyDescent="0.2">
      <c r="A115" s="30"/>
      <c r="B115" s="30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10"/>
      <c r="BS115" s="10"/>
      <c r="BT115" s="10"/>
      <c r="BU115" s="10"/>
      <c r="BV115" s="10"/>
      <c r="BW115" s="10"/>
      <c r="BX115" s="10"/>
      <c r="BY115" s="10"/>
      <c r="BZ115" s="8"/>
    </row>
    <row r="116" spans="1:78" ht="15.95" customHeight="1" x14ac:dyDescent="0.2">
      <c r="A116" s="98" t="s">
        <v>66</v>
      </c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  <c r="AM116" s="98"/>
      <c r="AN116" s="98"/>
      <c r="AO116" s="98"/>
      <c r="AP116" s="98"/>
      <c r="AQ116" s="98"/>
      <c r="AR116" s="98"/>
      <c r="AS116" s="98"/>
      <c r="AT116" s="98"/>
      <c r="AU116" s="98"/>
      <c r="AV116" s="98"/>
      <c r="AW116" s="98"/>
      <c r="AX116" s="98"/>
      <c r="AY116" s="98"/>
      <c r="AZ116" s="98"/>
      <c r="BA116" s="98"/>
      <c r="BB116" s="98"/>
      <c r="BC116" s="98"/>
      <c r="BD116" s="98"/>
      <c r="BE116" s="98"/>
      <c r="BF116" s="98"/>
      <c r="BG116" s="98"/>
      <c r="BH116" s="98"/>
      <c r="BI116" s="98"/>
      <c r="BJ116" s="98"/>
      <c r="BK116" s="98"/>
      <c r="BL116" s="98"/>
    </row>
    <row r="117" spans="1:78" ht="157.5" customHeight="1" x14ac:dyDescent="0.2">
      <c r="A117" s="127" t="s">
        <v>133</v>
      </c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  <c r="AF117" s="125"/>
      <c r="AG117" s="125"/>
      <c r="AH117" s="125"/>
      <c r="AI117" s="125"/>
      <c r="AJ117" s="125"/>
      <c r="AK117" s="125"/>
      <c r="AL117" s="125"/>
      <c r="AM117" s="125"/>
      <c r="AN117" s="125"/>
      <c r="AO117" s="125"/>
      <c r="AP117" s="125"/>
      <c r="AQ117" s="125"/>
      <c r="AR117" s="125"/>
      <c r="AS117" s="125"/>
      <c r="AT117" s="125"/>
      <c r="AU117" s="125"/>
      <c r="AV117" s="125"/>
      <c r="AW117" s="125"/>
      <c r="AX117" s="125"/>
      <c r="AY117" s="125"/>
      <c r="AZ117" s="125"/>
      <c r="BA117" s="125"/>
      <c r="BB117" s="125"/>
      <c r="BC117" s="125"/>
      <c r="BD117" s="125"/>
      <c r="BE117" s="125"/>
      <c r="BF117" s="125"/>
      <c r="BG117" s="125"/>
      <c r="BH117" s="125"/>
      <c r="BI117" s="125"/>
      <c r="BJ117" s="125"/>
      <c r="BK117" s="125"/>
      <c r="BL117" s="125"/>
    </row>
    <row r="118" spans="1:78" ht="15.75" x14ac:dyDescent="0.2">
      <c r="A118" s="30"/>
      <c r="B118" s="30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10"/>
      <c r="BS118" s="10"/>
      <c r="BT118" s="10"/>
      <c r="BU118" s="10"/>
      <c r="BV118" s="10"/>
      <c r="BW118" s="10"/>
      <c r="BX118" s="10"/>
      <c r="BY118" s="10"/>
      <c r="BZ118" s="8"/>
    </row>
    <row r="119" spans="1:78" ht="15.95" customHeight="1" x14ac:dyDescent="0.2">
      <c r="A119" s="98" t="s">
        <v>47</v>
      </c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98"/>
      <c r="AQ119" s="98"/>
      <c r="AR119" s="98"/>
      <c r="AS119" s="98"/>
      <c r="AT119" s="98"/>
      <c r="AU119" s="98"/>
      <c r="AV119" s="98"/>
      <c r="AW119" s="98"/>
      <c r="AX119" s="98"/>
      <c r="AY119" s="98"/>
      <c r="AZ119" s="98"/>
      <c r="BA119" s="98"/>
      <c r="BB119" s="98"/>
      <c r="BC119" s="98"/>
      <c r="BD119" s="98"/>
      <c r="BE119" s="98"/>
      <c r="BF119" s="98"/>
      <c r="BG119" s="98"/>
      <c r="BH119" s="98"/>
      <c r="BI119" s="98"/>
      <c r="BJ119" s="98"/>
      <c r="BK119" s="98"/>
      <c r="BL119" s="98"/>
    </row>
    <row r="120" spans="1:78" ht="15.95" customHeight="1" x14ac:dyDescent="0.2">
      <c r="A120" s="127" t="s">
        <v>132</v>
      </c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125"/>
      <c r="AF120" s="125"/>
      <c r="AG120" s="125"/>
      <c r="AH120" s="125"/>
      <c r="AI120" s="125"/>
      <c r="AJ120" s="125"/>
      <c r="AK120" s="125"/>
      <c r="AL120" s="125"/>
      <c r="AM120" s="125"/>
      <c r="AN120" s="125"/>
      <c r="AO120" s="125"/>
      <c r="AP120" s="125"/>
      <c r="AQ120" s="125"/>
      <c r="AR120" s="125"/>
      <c r="AS120" s="125"/>
      <c r="AT120" s="125"/>
      <c r="AU120" s="125"/>
      <c r="AV120" s="125"/>
      <c r="AW120" s="125"/>
      <c r="AX120" s="125"/>
      <c r="AY120" s="125"/>
      <c r="AZ120" s="125"/>
      <c r="BA120" s="125"/>
      <c r="BB120" s="125"/>
      <c r="BC120" s="125"/>
      <c r="BD120" s="125"/>
      <c r="BE120" s="125"/>
      <c r="BF120" s="125"/>
      <c r="BG120" s="125"/>
      <c r="BH120" s="125"/>
      <c r="BI120" s="125"/>
      <c r="BJ120" s="125"/>
      <c r="BK120" s="125"/>
      <c r="BL120" s="125"/>
    </row>
    <row r="121" spans="1:78" ht="15.95" customHeight="1" x14ac:dyDescent="0.2">
      <c r="A121" s="16"/>
      <c r="B121" s="16"/>
      <c r="C121" s="16"/>
      <c r="D121" s="16"/>
      <c r="E121" s="16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</row>
    <row r="122" spans="1:78" ht="12" customHeight="1" x14ac:dyDescent="0.2">
      <c r="A122" s="29" t="s">
        <v>78</v>
      </c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</row>
    <row r="123" spans="1:78" ht="12" customHeight="1" x14ac:dyDescent="0.2">
      <c r="A123" s="29" t="s">
        <v>69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</row>
    <row r="124" spans="1:78" s="29" customFormat="1" ht="12" customHeight="1" x14ac:dyDescent="0.2">
      <c r="A124" s="29" t="s">
        <v>70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</row>
    <row r="125" spans="1:78" ht="15.95" customHeight="1" x14ac:dyDescent="0.25">
      <c r="A125" s="28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</row>
    <row r="126" spans="1:78" ht="42" customHeight="1" x14ac:dyDescent="0.25">
      <c r="A126" s="124" t="s">
        <v>136</v>
      </c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6"/>
      <c r="X126" s="126"/>
      <c r="Y126" s="126"/>
      <c r="Z126" s="126"/>
      <c r="AA126" s="126"/>
      <c r="AB126" s="126"/>
      <c r="AC126" s="126"/>
      <c r="AD126" s="126"/>
      <c r="AE126" s="126"/>
      <c r="AF126" s="126"/>
      <c r="AG126" s="126"/>
      <c r="AH126" s="126"/>
      <c r="AI126" s="126"/>
      <c r="AJ126" s="126"/>
      <c r="AK126" s="126"/>
      <c r="AL126" s="126"/>
      <c r="AM126" s="126"/>
      <c r="AN126" s="3"/>
      <c r="AO126" s="3"/>
      <c r="AP126" s="112" t="s">
        <v>138</v>
      </c>
      <c r="AQ126" s="113"/>
      <c r="AR126" s="113"/>
      <c r="AS126" s="113"/>
      <c r="AT126" s="113"/>
      <c r="AU126" s="113"/>
      <c r="AV126" s="113"/>
      <c r="AW126" s="113"/>
      <c r="AX126" s="113"/>
      <c r="AY126" s="113"/>
      <c r="AZ126" s="113"/>
      <c r="BA126" s="113"/>
      <c r="BB126" s="113"/>
      <c r="BC126" s="113"/>
      <c r="BD126" s="113"/>
      <c r="BE126" s="113"/>
      <c r="BF126" s="113"/>
      <c r="BG126" s="113"/>
      <c r="BH126" s="113"/>
    </row>
    <row r="127" spans="1:78" x14ac:dyDescent="0.2">
      <c r="W127" s="123" t="s">
        <v>8</v>
      </c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4"/>
      <c r="AO127" s="4"/>
      <c r="AP127" s="123" t="s">
        <v>74</v>
      </c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</row>
    <row r="130" spans="1:60" ht="15.95" customHeight="1" x14ac:dyDescent="0.25">
      <c r="A130" s="124" t="s">
        <v>137</v>
      </c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6"/>
      <c r="X130" s="126"/>
      <c r="Y130" s="126"/>
      <c r="Z130" s="126"/>
      <c r="AA130" s="126"/>
      <c r="AB130" s="126"/>
      <c r="AC130" s="126"/>
      <c r="AD130" s="126"/>
      <c r="AE130" s="126"/>
      <c r="AF130" s="126"/>
      <c r="AG130" s="126"/>
      <c r="AH130" s="126"/>
      <c r="AI130" s="126"/>
      <c r="AJ130" s="126"/>
      <c r="AK130" s="126"/>
      <c r="AL130" s="126"/>
      <c r="AM130" s="126"/>
      <c r="AN130" s="3"/>
      <c r="AO130" s="3"/>
      <c r="AP130" s="112" t="s">
        <v>139</v>
      </c>
      <c r="AQ130" s="113"/>
      <c r="AR130" s="113"/>
      <c r="AS130" s="113"/>
      <c r="AT130" s="113"/>
      <c r="AU130" s="113"/>
      <c r="AV130" s="113"/>
      <c r="AW130" s="113"/>
      <c r="AX130" s="113"/>
      <c r="AY130" s="113"/>
      <c r="AZ130" s="113"/>
      <c r="BA130" s="113"/>
      <c r="BB130" s="113"/>
      <c r="BC130" s="113"/>
      <c r="BD130" s="113"/>
      <c r="BE130" s="113"/>
      <c r="BF130" s="113"/>
      <c r="BG130" s="113"/>
      <c r="BH130" s="113"/>
    </row>
    <row r="131" spans="1:60" x14ac:dyDescent="0.2">
      <c r="W131" s="123" t="s">
        <v>8</v>
      </c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4"/>
      <c r="AO131" s="4"/>
      <c r="AP131" s="123" t="s">
        <v>74</v>
      </c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3"/>
      <c r="BE131" s="123"/>
      <c r="BF131" s="123"/>
      <c r="BG131" s="123"/>
      <c r="BH131" s="123"/>
    </row>
  </sheetData>
  <mergeCells count="567">
    <mergeCell ref="AA21:AI21"/>
    <mergeCell ref="AK21:BC21"/>
    <mergeCell ref="AI74:AM74"/>
    <mergeCell ref="AN74:AR74"/>
    <mergeCell ref="AS74:AW74"/>
    <mergeCell ref="AX74:BB74"/>
    <mergeCell ref="AU18:BB18"/>
    <mergeCell ref="BE20:BL20"/>
    <mergeCell ref="BE21:BL21"/>
    <mergeCell ref="AU43:AY43"/>
    <mergeCell ref="G25:BL25"/>
    <mergeCell ref="A39:BQ39"/>
    <mergeCell ref="AX73:BB73"/>
    <mergeCell ref="BM71:BQ71"/>
    <mergeCell ref="BH71:BL71"/>
    <mergeCell ref="AD71:AH71"/>
    <mergeCell ref="AX71:BB71"/>
    <mergeCell ref="AX72:BB72"/>
    <mergeCell ref="AS72:AW72"/>
    <mergeCell ref="AI73:AM73"/>
    <mergeCell ref="AN73:AR73"/>
    <mergeCell ref="AS73:AW73"/>
    <mergeCell ref="BN44:BQ44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43:B43"/>
    <mergeCell ref="A28:BL28"/>
    <mergeCell ref="A29:BL29"/>
    <mergeCell ref="A31:BL31"/>
    <mergeCell ref="A32:F32"/>
    <mergeCell ref="G32:BL32"/>
    <mergeCell ref="AU42:AY42"/>
    <mergeCell ref="AP42:AT42"/>
    <mergeCell ref="AA42:AE42"/>
    <mergeCell ref="BI43:BM43"/>
    <mergeCell ref="BN43:BQ43"/>
    <mergeCell ref="A38:BQ38"/>
    <mergeCell ref="BD41:BQ41"/>
    <mergeCell ref="BN42:BQ42"/>
    <mergeCell ref="AU15:BB15"/>
    <mergeCell ref="C44:Z44"/>
    <mergeCell ref="AK44:AO44"/>
    <mergeCell ref="AF44:AJ44"/>
    <mergeCell ref="AA44:AE44"/>
    <mergeCell ref="C43:Z43"/>
    <mergeCell ref="AO2:BL6"/>
    <mergeCell ref="A7:BL7"/>
    <mergeCell ref="A8:BL8"/>
    <mergeCell ref="A9:BL9"/>
    <mergeCell ref="BI44:BM44"/>
    <mergeCell ref="AA43:AE43"/>
    <mergeCell ref="AF43:AJ43"/>
    <mergeCell ref="AK43:AO43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45:B45"/>
    <mergeCell ref="A52:B52"/>
    <mergeCell ref="AF45:AJ45"/>
    <mergeCell ref="AZ45:BC45"/>
    <mergeCell ref="AU45:AY45"/>
    <mergeCell ref="AA45:AE45"/>
    <mergeCell ref="C45:Z45"/>
    <mergeCell ref="AK45:AO45"/>
    <mergeCell ref="C52:BQ52"/>
    <mergeCell ref="BN45:BQ45"/>
    <mergeCell ref="AP45:AT45"/>
    <mergeCell ref="AP131:BH131"/>
    <mergeCell ref="A130:V130"/>
    <mergeCell ref="W130:AM130"/>
    <mergeCell ref="AP130:BH130"/>
    <mergeCell ref="W131:AM131"/>
    <mergeCell ref="AP127:BH127"/>
    <mergeCell ref="A120:BL120"/>
    <mergeCell ref="C97:I97"/>
    <mergeCell ref="W127:AM127"/>
    <mergeCell ref="A126:V126"/>
    <mergeCell ref="W126:AM126"/>
    <mergeCell ref="A116:BL116"/>
    <mergeCell ref="A117:BL117"/>
    <mergeCell ref="O98:BQ98"/>
    <mergeCell ref="A98:B98"/>
    <mergeCell ref="C98:I98"/>
    <mergeCell ref="J98:N98"/>
    <mergeCell ref="A97:B97"/>
    <mergeCell ref="A60:BN60"/>
    <mergeCell ref="A59:BN59"/>
    <mergeCell ref="C55:BQ55"/>
    <mergeCell ref="C53:BQ53"/>
    <mergeCell ref="C54:BQ54"/>
    <mergeCell ref="AN72:AR72"/>
    <mergeCell ref="C96:I96"/>
    <mergeCell ref="J96:N96"/>
    <mergeCell ref="C73:I73"/>
    <mergeCell ref="J73:N73"/>
    <mergeCell ref="O73:X73"/>
    <mergeCell ref="C74:I74"/>
    <mergeCell ref="J74:N74"/>
    <mergeCell ref="A74:B74"/>
    <mergeCell ref="AD74:AH74"/>
    <mergeCell ref="A93:BQ93"/>
    <mergeCell ref="A95:B95"/>
    <mergeCell ref="C95:I95"/>
    <mergeCell ref="BC74:BG74"/>
    <mergeCell ref="BM74:BQ74"/>
    <mergeCell ref="BH74:BL74"/>
    <mergeCell ref="BC72:BG72"/>
    <mergeCell ref="BC73:BG73"/>
    <mergeCell ref="BC71:BG71"/>
    <mergeCell ref="AP126:BH126"/>
    <mergeCell ref="AN70:BB70"/>
    <mergeCell ref="A67:BQ67"/>
    <mergeCell ref="C72:I72"/>
    <mergeCell ref="J97:N97"/>
    <mergeCell ref="A96:B96"/>
    <mergeCell ref="A73:B73"/>
    <mergeCell ref="O74:X74"/>
    <mergeCell ref="Y74:AC74"/>
    <mergeCell ref="A72:B72"/>
    <mergeCell ref="Y73:AC73"/>
    <mergeCell ref="O97:BQ97"/>
    <mergeCell ref="A68:BQ68"/>
    <mergeCell ref="AD73:AH73"/>
    <mergeCell ref="AI72:AM72"/>
    <mergeCell ref="BH72:BL72"/>
    <mergeCell ref="BM72:BQ72"/>
    <mergeCell ref="BM73:BQ73"/>
    <mergeCell ref="BH73:BL73"/>
    <mergeCell ref="AS71:AW71"/>
    <mergeCell ref="AN71:AR71"/>
    <mergeCell ref="AI71:AM71"/>
    <mergeCell ref="BC70:BQ70"/>
    <mergeCell ref="J95:N95"/>
    <mergeCell ref="X63:AB63"/>
    <mergeCell ref="AC63:AH63"/>
    <mergeCell ref="O72:X72"/>
    <mergeCell ref="Y70:AM70"/>
    <mergeCell ref="J72:N72"/>
    <mergeCell ref="Y72:AC72"/>
    <mergeCell ref="A70:B71"/>
    <mergeCell ref="C70:I71"/>
    <mergeCell ref="J70:N71"/>
    <mergeCell ref="O70:X71"/>
    <mergeCell ref="Y71:AC71"/>
    <mergeCell ref="G26:BL26"/>
    <mergeCell ref="A34:F34"/>
    <mergeCell ref="G34:BL34"/>
    <mergeCell ref="A40:BQ40"/>
    <mergeCell ref="C41:Z42"/>
    <mergeCell ref="BI42:BM42"/>
    <mergeCell ref="BD42:BH42"/>
    <mergeCell ref="A23:BL23"/>
    <mergeCell ref="A24:F24"/>
    <mergeCell ref="G24:BL24"/>
    <mergeCell ref="A41:B42"/>
    <mergeCell ref="A33:F33"/>
    <mergeCell ref="G33:BL33"/>
    <mergeCell ref="A25:F25"/>
    <mergeCell ref="AA41:AO41"/>
    <mergeCell ref="AP41:BC41"/>
    <mergeCell ref="A26:F26"/>
    <mergeCell ref="AZ42:BC42"/>
    <mergeCell ref="A119:BL119"/>
    <mergeCell ref="AK42:AO42"/>
    <mergeCell ref="A44:B44"/>
    <mergeCell ref="AD72:AH72"/>
    <mergeCell ref="AF42:AJ42"/>
    <mergeCell ref="A50:BQ50"/>
    <mergeCell ref="C61:R62"/>
    <mergeCell ref="S61:AH61"/>
    <mergeCell ref="AI61:AX61"/>
    <mergeCell ref="AS62:AX62"/>
    <mergeCell ref="AP44:AT44"/>
    <mergeCell ref="BD45:BH45"/>
    <mergeCell ref="BI45:BM45"/>
    <mergeCell ref="AZ44:BC44"/>
    <mergeCell ref="AU44:AY44"/>
    <mergeCell ref="AZ43:BC43"/>
    <mergeCell ref="BD43:BH43"/>
    <mergeCell ref="AP43:AT43"/>
    <mergeCell ref="BD44:BH44"/>
    <mergeCell ref="S62:W62"/>
    <mergeCell ref="X62:AB62"/>
    <mergeCell ref="AC62:AH62"/>
    <mergeCell ref="C63:R63"/>
    <mergeCell ref="S63:W63"/>
    <mergeCell ref="BD63:BH63"/>
    <mergeCell ref="BI63:BN63"/>
    <mergeCell ref="BI65:BN65"/>
    <mergeCell ref="BD64:BH64"/>
    <mergeCell ref="AY61:BN61"/>
    <mergeCell ref="AI63:AM63"/>
    <mergeCell ref="AY64:BC64"/>
    <mergeCell ref="AY62:BC62"/>
    <mergeCell ref="BD62:BH62"/>
    <mergeCell ref="AI64:AM64"/>
    <mergeCell ref="AN64:AR64"/>
    <mergeCell ref="AS64:AX64"/>
    <mergeCell ref="AN63:AR63"/>
    <mergeCell ref="AS63:AX63"/>
    <mergeCell ref="AI62:AM62"/>
    <mergeCell ref="AN62:AR62"/>
    <mergeCell ref="AS65:AX65"/>
    <mergeCell ref="AY65:BC65"/>
    <mergeCell ref="A35:F35"/>
    <mergeCell ref="G35:BL35"/>
    <mergeCell ref="A36:F36"/>
    <mergeCell ref="G36:BL36"/>
    <mergeCell ref="A61:B62"/>
    <mergeCell ref="A63:B63"/>
    <mergeCell ref="A64:B64"/>
    <mergeCell ref="A65:B65"/>
    <mergeCell ref="AI65:AM65"/>
    <mergeCell ref="AN65:AR65"/>
    <mergeCell ref="C64:R64"/>
    <mergeCell ref="S64:W64"/>
    <mergeCell ref="X64:AB64"/>
    <mergeCell ref="AC64:AH64"/>
    <mergeCell ref="C65:R65"/>
    <mergeCell ref="S65:W65"/>
    <mergeCell ref="X65:AB65"/>
    <mergeCell ref="AC65:AH65"/>
    <mergeCell ref="AY63:BC63"/>
    <mergeCell ref="BI62:BN62"/>
    <mergeCell ref="BI64:BN64"/>
    <mergeCell ref="BD65:BH65"/>
    <mergeCell ref="A47:B47"/>
    <mergeCell ref="C47:Z47"/>
    <mergeCell ref="AA47:AE47"/>
    <mergeCell ref="AF47:AJ47"/>
    <mergeCell ref="AK47:AO47"/>
    <mergeCell ref="A46:B46"/>
    <mergeCell ref="C46:Z46"/>
    <mergeCell ref="AA46:AE46"/>
    <mergeCell ref="AF46:AJ46"/>
    <mergeCell ref="AK46:AO46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P46:AT46"/>
    <mergeCell ref="A56:B56"/>
    <mergeCell ref="C56:BQ56"/>
    <mergeCell ref="A57:B57"/>
    <mergeCell ref="C57:BQ57"/>
    <mergeCell ref="AU48:AY48"/>
    <mergeCell ref="AZ48:BC48"/>
    <mergeCell ref="BD48:BH48"/>
    <mergeCell ref="BI48:BM48"/>
    <mergeCell ref="BN48:BQ48"/>
    <mergeCell ref="A48:B48"/>
    <mergeCell ref="C48:Z48"/>
    <mergeCell ref="AA48:AE48"/>
    <mergeCell ref="AF48:AJ48"/>
    <mergeCell ref="AK48:AO48"/>
    <mergeCell ref="AP48:AT48"/>
    <mergeCell ref="A55:B55"/>
    <mergeCell ref="A53:B53"/>
    <mergeCell ref="A54:B54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75:B75"/>
    <mergeCell ref="C75:I75"/>
    <mergeCell ref="J75:N75"/>
    <mergeCell ref="O75:X75"/>
    <mergeCell ref="Y75:AC75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D81:AH81"/>
    <mergeCell ref="AI81:AM81"/>
    <mergeCell ref="AN81:AR81"/>
    <mergeCell ref="AS81:AW81"/>
    <mergeCell ref="AX81:BB81"/>
    <mergeCell ref="BC81:BG81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D83:AH83"/>
    <mergeCell ref="AI83:AM83"/>
    <mergeCell ref="AN83:AR83"/>
    <mergeCell ref="AS83:AW83"/>
    <mergeCell ref="AX83:BB83"/>
    <mergeCell ref="BC83:BG83"/>
    <mergeCell ref="AS84:AW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D85:AH85"/>
    <mergeCell ref="AI85:AM85"/>
    <mergeCell ref="AN85:AR85"/>
    <mergeCell ref="AS85:AW85"/>
    <mergeCell ref="AX85:BB85"/>
    <mergeCell ref="BC85:BG85"/>
    <mergeCell ref="AS86:AW86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D87:AH87"/>
    <mergeCell ref="AI87:AM87"/>
    <mergeCell ref="AN87:AR87"/>
    <mergeCell ref="AS87:AW87"/>
    <mergeCell ref="AX87:BB87"/>
    <mergeCell ref="BC87:BG87"/>
    <mergeCell ref="AS88:AW88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D89:AH89"/>
    <mergeCell ref="AI89:AM89"/>
    <mergeCell ref="AN89:AR89"/>
    <mergeCell ref="AS89:AW89"/>
    <mergeCell ref="AX89:BB89"/>
    <mergeCell ref="BC89:BG89"/>
    <mergeCell ref="AS90:AW90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99:B99"/>
    <mergeCell ref="C99:I99"/>
    <mergeCell ref="J99:N99"/>
    <mergeCell ref="O99:BQ99"/>
    <mergeCell ref="BH91:BL91"/>
    <mergeCell ref="BM91:BQ91"/>
    <mergeCell ref="AD91:AH91"/>
    <mergeCell ref="AI91:AM91"/>
    <mergeCell ref="AN91:AR91"/>
    <mergeCell ref="AS91:AW91"/>
    <mergeCell ref="AX91:BB91"/>
    <mergeCell ref="BC91:BG91"/>
    <mergeCell ref="O95:BQ95"/>
    <mergeCell ref="O96:BQ96"/>
    <mergeCell ref="A102:B102"/>
    <mergeCell ref="C102:I102"/>
    <mergeCell ref="J102:N102"/>
    <mergeCell ref="O102:BQ102"/>
    <mergeCell ref="A103:B103"/>
    <mergeCell ref="C103:I103"/>
    <mergeCell ref="J103:N103"/>
    <mergeCell ref="O103:BQ103"/>
    <mergeCell ref="A100:B100"/>
    <mergeCell ref="C100:I100"/>
    <mergeCell ref="J100:N100"/>
    <mergeCell ref="O100:BQ100"/>
    <mergeCell ref="A101:B101"/>
    <mergeCell ref="C101:I101"/>
    <mergeCell ref="J101:N101"/>
    <mergeCell ref="O101:BQ101"/>
    <mergeCell ref="A106:B106"/>
    <mergeCell ref="C106:I106"/>
    <mergeCell ref="J106:N106"/>
    <mergeCell ref="O106:BQ106"/>
    <mergeCell ref="A107:B107"/>
    <mergeCell ref="C107:I107"/>
    <mergeCell ref="J107:N107"/>
    <mergeCell ref="O107:BQ107"/>
    <mergeCell ref="A104:B104"/>
    <mergeCell ref="C104:I104"/>
    <mergeCell ref="J104:N104"/>
    <mergeCell ref="O104:BQ104"/>
    <mergeCell ref="A105:B105"/>
    <mergeCell ref="C105:I105"/>
    <mergeCell ref="J105:N105"/>
    <mergeCell ref="O105:BQ105"/>
    <mergeCell ref="A110:B110"/>
    <mergeCell ref="C110:I110"/>
    <mergeCell ref="J110:N110"/>
    <mergeCell ref="O110:BQ110"/>
    <mergeCell ref="A111:B111"/>
    <mergeCell ref="C111:I111"/>
    <mergeCell ref="J111:N111"/>
    <mergeCell ref="O111:BQ111"/>
    <mergeCell ref="A108:B108"/>
    <mergeCell ref="C108:I108"/>
    <mergeCell ref="J108:N108"/>
    <mergeCell ref="O108:BQ108"/>
    <mergeCell ref="A109:B109"/>
    <mergeCell ref="C109:I109"/>
    <mergeCell ref="J109:N109"/>
    <mergeCell ref="O109:BQ109"/>
    <mergeCell ref="A114:B114"/>
    <mergeCell ref="C114:I114"/>
    <mergeCell ref="J114:N114"/>
    <mergeCell ref="O114:BQ114"/>
    <mergeCell ref="A112:B112"/>
    <mergeCell ref="C112:I112"/>
    <mergeCell ref="J112:N112"/>
    <mergeCell ref="O112:BQ112"/>
    <mergeCell ref="A113:B113"/>
    <mergeCell ref="C113:I113"/>
    <mergeCell ref="J113:N113"/>
    <mergeCell ref="O113:BQ113"/>
  </mergeCells>
  <phoneticPr fontId="0" type="noConversion"/>
  <conditionalFormatting sqref="C94 C118 C74 C98">
    <cfRule type="cellIs" dxfId="69" priority="72" stopIfTrue="1" operator="equal">
      <formula>$C73</formula>
    </cfRule>
  </conditionalFormatting>
  <conditionalFormatting sqref="A74:B74 A94:B94 A98:B98 A118:B118 A65:B65 A92:B92 A115:B115">
    <cfRule type="cellIs" dxfId="68" priority="73" stopIfTrue="1" operator="equal">
      <formula>0</formula>
    </cfRule>
  </conditionalFormatting>
  <conditionalFormatting sqref="C92">
    <cfRule type="cellIs" dxfId="67" priority="75" stopIfTrue="1" operator="equal">
      <formula>$C74</formula>
    </cfRule>
  </conditionalFormatting>
  <conditionalFormatting sqref="C75">
    <cfRule type="cellIs" dxfId="66" priority="69" stopIfTrue="1" operator="equal">
      <formula>$C74</formula>
    </cfRule>
  </conditionalFormatting>
  <conditionalFormatting sqref="A75:B75">
    <cfRule type="cellIs" dxfId="65" priority="70" stopIfTrue="1" operator="equal">
      <formula>0</formula>
    </cfRule>
  </conditionalFormatting>
  <conditionalFormatting sqref="C76">
    <cfRule type="cellIs" dxfId="64" priority="67" stopIfTrue="1" operator="equal">
      <formula>$C75</formula>
    </cfRule>
  </conditionalFormatting>
  <conditionalFormatting sqref="A76:B76">
    <cfRule type="cellIs" dxfId="63" priority="68" stopIfTrue="1" operator="equal">
      <formula>0</formula>
    </cfRule>
  </conditionalFormatting>
  <conditionalFormatting sqref="C77">
    <cfRule type="cellIs" dxfId="62" priority="65" stopIfTrue="1" operator="equal">
      <formula>$C76</formula>
    </cfRule>
  </conditionalFormatting>
  <conditionalFormatting sqref="A77:B77">
    <cfRule type="cellIs" dxfId="61" priority="66" stopIfTrue="1" operator="equal">
      <formula>0</formula>
    </cfRule>
  </conditionalFormatting>
  <conditionalFormatting sqref="C78">
    <cfRule type="cellIs" dxfId="60" priority="63" stopIfTrue="1" operator="equal">
      <formula>$C77</formula>
    </cfRule>
  </conditionalFormatting>
  <conditionalFormatting sqref="A78:B78">
    <cfRule type="cellIs" dxfId="59" priority="64" stopIfTrue="1" operator="equal">
      <formula>0</formula>
    </cfRule>
  </conditionalFormatting>
  <conditionalFormatting sqref="C79">
    <cfRule type="cellIs" dxfId="58" priority="61" stopIfTrue="1" operator="equal">
      <formula>$C78</formula>
    </cfRule>
  </conditionalFormatting>
  <conditionalFormatting sqref="A79:B79">
    <cfRule type="cellIs" dxfId="57" priority="62" stopIfTrue="1" operator="equal">
      <formula>0</formula>
    </cfRule>
  </conditionalFormatting>
  <conditionalFormatting sqref="C80">
    <cfRule type="cellIs" dxfId="56" priority="59" stopIfTrue="1" operator="equal">
      <formula>$C79</formula>
    </cfRule>
  </conditionalFormatting>
  <conditionalFormatting sqref="A80:B80">
    <cfRule type="cellIs" dxfId="55" priority="60" stopIfTrue="1" operator="equal">
      <formula>0</formula>
    </cfRule>
  </conditionalFormatting>
  <conditionalFormatting sqref="C81">
    <cfRule type="cellIs" dxfId="54" priority="57" stopIfTrue="1" operator="equal">
      <formula>$C80</formula>
    </cfRule>
  </conditionalFormatting>
  <conditionalFormatting sqref="A81:B81">
    <cfRule type="cellIs" dxfId="53" priority="58" stopIfTrue="1" operator="equal">
      <formula>0</formula>
    </cfRule>
  </conditionalFormatting>
  <conditionalFormatting sqref="C82">
    <cfRule type="cellIs" dxfId="52" priority="55" stopIfTrue="1" operator="equal">
      <formula>$C81</formula>
    </cfRule>
  </conditionalFormatting>
  <conditionalFormatting sqref="A82:B82">
    <cfRule type="cellIs" dxfId="51" priority="56" stopIfTrue="1" operator="equal">
      <formula>0</formula>
    </cfRule>
  </conditionalFormatting>
  <conditionalFormatting sqref="C83">
    <cfRule type="cellIs" dxfId="50" priority="53" stopIfTrue="1" operator="equal">
      <formula>$C82</formula>
    </cfRule>
  </conditionalFormatting>
  <conditionalFormatting sqref="A83:B83">
    <cfRule type="cellIs" dxfId="49" priority="54" stopIfTrue="1" operator="equal">
      <formula>0</formula>
    </cfRule>
  </conditionalFormatting>
  <conditionalFormatting sqref="C84">
    <cfRule type="cellIs" dxfId="48" priority="51" stopIfTrue="1" operator="equal">
      <formula>$C83</formula>
    </cfRule>
  </conditionalFormatting>
  <conditionalFormatting sqref="A84:B84">
    <cfRule type="cellIs" dxfId="47" priority="52" stopIfTrue="1" operator="equal">
      <formula>0</formula>
    </cfRule>
  </conditionalFormatting>
  <conditionalFormatting sqref="C85">
    <cfRule type="cellIs" dxfId="46" priority="49" stopIfTrue="1" operator="equal">
      <formula>$C84</formula>
    </cfRule>
  </conditionalFormatting>
  <conditionalFormatting sqref="A85:B85">
    <cfRule type="cellIs" dxfId="45" priority="50" stopIfTrue="1" operator="equal">
      <formula>0</formula>
    </cfRule>
  </conditionalFormatting>
  <conditionalFormatting sqref="C86">
    <cfRule type="cellIs" dxfId="44" priority="47" stopIfTrue="1" operator="equal">
      <formula>$C85</formula>
    </cfRule>
  </conditionalFormatting>
  <conditionalFormatting sqref="A86:B86">
    <cfRule type="cellIs" dxfId="43" priority="48" stopIfTrue="1" operator="equal">
      <formula>0</formula>
    </cfRule>
  </conditionalFormatting>
  <conditionalFormatting sqref="C87">
    <cfRule type="cellIs" dxfId="42" priority="45" stopIfTrue="1" operator="equal">
      <formula>$C86</formula>
    </cfRule>
  </conditionalFormatting>
  <conditionalFormatting sqref="A87:B87">
    <cfRule type="cellIs" dxfId="41" priority="46" stopIfTrue="1" operator="equal">
      <formula>0</formula>
    </cfRule>
  </conditionalFormatting>
  <conditionalFormatting sqref="C88">
    <cfRule type="cellIs" dxfId="40" priority="43" stopIfTrue="1" operator="equal">
      <formula>$C87</formula>
    </cfRule>
  </conditionalFormatting>
  <conditionalFormatting sqref="A88:B88">
    <cfRule type="cellIs" dxfId="39" priority="44" stopIfTrue="1" operator="equal">
      <formula>0</formula>
    </cfRule>
  </conditionalFormatting>
  <conditionalFormatting sqref="C89">
    <cfRule type="cellIs" dxfId="38" priority="41" stopIfTrue="1" operator="equal">
      <formula>$C88</formula>
    </cfRule>
  </conditionalFormatting>
  <conditionalFormatting sqref="A89:B89">
    <cfRule type="cellIs" dxfId="37" priority="42" stopIfTrue="1" operator="equal">
      <formula>0</formula>
    </cfRule>
  </conditionalFormatting>
  <conditionalFormatting sqref="C90">
    <cfRule type="cellIs" dxfId="36" priority="39" stopIfTrue="1" operator="equal">
      <formula>$C89</formula>
    </cfRule>
  </conditionalFormatting>
  <conditionalFormatting sqref="A90:B90">
    <cfRule type="cellIs" dxfId="35" priority="40" stopIfTrue="1" operator="equal">
      <formula>0</formula>
    </cfRule>
  </conditionalFormatting>
  <conditionalFormatting sqref="C91">
    <cfRule type="cellIs" dxfId="34" priority="37" stopIfTrue="1" operator="equal">
      <formula>$C90</formula>
    </cfRule>
  </conditionalFormatting>
  <conditionalFormatting sqref="A91:B91">
    <cfRule type="cellIs" dxfId="33" priority="38" stopIfTrue="1" operator="equal">
      <formula>0</formula>
    </cfRule>
  </conditionalFormatting>
  <conditionalFormatting sqref="C115">
    <cfRule type="cellIs" dxfId="32" priority="77" stopIfTrue="1" operator="equal">
      <formula>$C98</formula>
    </cfRule>
  </conditionalFormatting>
  <conditionalFormatting sqref="C99">
    <cfRule type="cellIs" dxfId="31" priority="33" stopIfTrue="1" operator="equal">
      <formula>$C98</formula>
    </cfRule>
  </conditionalFormatting>
  <conditionalFormatting sqref="A99:B99">
    <cfRule type="cellIs" dxfId="30" priority="34" stopIfTrue="1" operator="equal">
      <formula>0</formula>
    </cfRule>
  </conditionalFormatting>
  <conditionalFormatting sqref="C100">
    <cfRule type="cellIs" dxfId="29" priority="31" stopIfTrue="1" operator="equal">
      <formula>$C99</formula>
    </cfRule>
  </conditionalFormatting>
  <conditionalFormatting sqref="A100:B100">
    <cfRule type="cellIs" dxfId="28" priority="32" stopIfTrue="1" operator="equal">
      <formula>0</formula>
    </cfRule>
  </conditionalFormatting>
  <conditionalFormatting sqref="C101">
    <cfRule type="cellIs" dxfId="27" priority="29" stopIfTrue="1" operator="equal">
      <formula>$C100</formula>
    </cfRule>
  </conditionalFormatting>
  <conditionalFormatting sqref="A101:B101">
    <cfRule type="cellIs" dxfId="26" priority="30" stopIfTrue="1" operator="equal">
      <formula>0</formula>
    </cfRule>
  </conditionalFormatting>
  <conditionalFormatting sqref="C102">
    <cfRule type="cellIs" dxfId="25" priority="27" stopIfTrue="1" operator="equal">
      <formula>$C101</formula>
    </cfRule>
  </conditionalFormatting>
  <conditionalFormatting sqref="A102:B102">
    <cfRule type="cellIs" dxfId="24" priority="28" stopIfTrue="1" operator="equal">
      <formula>0</formula>
    </cfRule>
  </conditionalFormatting>
  <conditionalFormatting sqref="C103">
    <cfRule type="cellIs" dxfId="23" priority="25" stopIfTrue="1" operator="equal">
      <formula>$C102</formula>
    </cfRule>
  </conditionalFormatting>
  <conditionalFormatting sqref="A103:B103">
    <cfRule type="cellIs" dxfId="22" priority="26" stopIfTrue="1" operator="equal">
      <formula>0</formula>
    </cfRule>
  </conditionalFormatting>
  <conditionalFormatting sqref="C104">
    <cfRule type="cellIs" dxfId="21" priority="23" stopIfTrue="1" operator="equal">
      <formula>$C103</formula>
    </cfRule>
  </conditionalFormatting>
  <conditionalFormatting sqref="A104:B104">
    <cfRule type="cellIs" dxfId="20" priority="24" stopIfTrue="1" operator="equal">
      <formula>0</formula>
    </cfRule>
  </conditionalFormatting>
  <conditionalFormatting sqref="C105">
    <cfRule type="cellIs" dxfId="19" priority="21" stopIfTrue="1" operator="equal">
      <formula>$C104</formula>
    </cfRule>
  </conditionalFormatting>
  <conditionalFormatting sqref="A105:B105">
    <cfRule type="cellIs" dxfId="18" priority="22" stopIfTrue="1" operator="equal">
      <formula>0</formula>
    </cfRule>
  </conditionalFormatting>
  <conditionalFormatting sqref="C106">
    <cfRule type="cellIs" dxfId="17" priority="19" stopIfTrue="1" operator="equal">
      <formula>$C105</formula>
    </cfRule>
  </conditionalFormatting>
  <conditionalFormatting sqref="A106:B106">
    <cfRule type="cellIs" dxfId="16" priority="20" stopIfTrue="1" operator="equal">
      <formula>0</formula>
    </cfRule>
  </conditionalFormatting>
  <conditionalFormatting sqref="C107">
    <cfRule type="cellIs" dxfId="15" priority="17" stopIfTrue="1" operator="equal">
      <formula>$C106</formula>
    </cfRule>
  </conditionalFormatting>
  <conditionalFormatting sqref="A107:B107">
    <cfRule type="cellIs" dxfId="14" priority="18" stopIfTrue="1" operator="equal">
      <formula>0</formula>
    </cfRule>
  </conditionalFormatting>
  <conditionalFormatting sqref="C108">
    <cfRule type="cellIs" dxfId="13" priority="15" stopIfTrue="1" operator="equal">
      <formula>$C107</formula>
    </cfRule>
  </conditionalFormatting>
  <conditionalFormatting sqref="A108:B108">
    <cfRule type="cellIs" dxfId="12" priority="16" stopIfTrue="1" operator="equal">
      <formula>0</formula>
    </cfRule>
  </conditionalFormatting>
  <conditionalFormatting sqref="C109">
    <cfRule type="cellIs" dxfId="11" priority="13" stopIfTrue="1" operator="equal">
      <formula>$C108</formula>
    </cfRule>
  </conditionalFormatting>
  <conditionalFormatting sqref="A109:B109">
    <cfRule type="cellIs" dxfId="10" priority="14" stopIfTrue="1" operator="equal">
      <formula>0</formula>
    </cfRule>
  </conditionalFormatting>
  <conditionalFormatting sqref="C110">
    <cfRule type="cellIs" dxfId="9" priority="11" stopIfTrue="1" operator="equal">
      <formula>$C109</formula>
    </cfRule>
  </conditionalFormatting>
  <conditionalFormatting sqref="A110:B110">
    <cfRule type="cellIs" dxfId="8" priority="12" stopIfTrue="1" operator="equal">
      <formula>0</formula>
    </cfRule>
  </conditionalFormatting>
  <conditionalFormatting sqref="C111">
    <cfRule type="cellIs" dxfId="7" priority="9" stopIfTrue="1" operator="equal">
      <formula>$C110</formula>
    </cfRule>
  </conditionalFormatting>
  <conditionalFormatting sqref="A111:B111">
    <cfRule type="cellIs" dxfId="6" priority="10" stopIfTrue="1" operator="equal">
      <formula>0</formula>
    </cfRule>
  </conditionalFormatting>
  <conditionalFormatting sqref="C112">
    <cfRule type="cellIs" dxfId="5" priority="7" stopIfTrue="1" operator="equal">
      <formula>$C111</formula>
    </cfRule>
  </conditionalFormatting>
  <conditionalFormatting sqref="A112:B112">
    <cfRule type="cellIs" dxfId="4" priority="8" stopIfTrue="1" operator="equal">
      <formula>0</formula>
    </cfRule>
  </conditionalFormatting>
  <conditionalFormatting sqref="C113">
    <cfRule type="cellIs" dxfId="3" priority="5" stopIfTrue="1" operator="equal">
      <formula>$C112</formula>
    </cfRule>
  </conditionalFormatting>
  <conditionalFormatting sqref="A113:B113">
    <cfRule type="cellIs" dxfId="2" priority="6" stopIfTrue="1" operator="equal">
      <formula>0</formula>
    </cfRule>
  </conditionalFormatting>
  <conditionalFormatting sqref="C114">
    <cfRule type="cellIs" dxfId="1" priority="3" stopIfTrue="1" operator="equal">
      <formula>$C113</formula>
    </cfRule>
  </conditionalFormatting>
  <conditionalFormatting sqref="A114:B11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КПК1014081</vt:lpstr>
      <vt:lpstr>КПК1014081!Область_печати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2023-02-03T11:07:21Z</dcterms:modified>
</cp:coreProperties>
</file>