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640" windowHeight="11760" tabRatio="522"/>
  </bookViews>
  <sheets>
    <sheet name="Додаток1" sheetId="1" r:id="rId1"/>
  </sheets>
  <definedNames>
    <definedName name="_xlnm.Print_Area" localSheetId="0">Додаток1!$A$1:$BM$135</definedName>
  </definedNames>
  <calcPr calcId="114210"/>
</workbook>
</file>

<file path=xl/calcChain.xml><?xml version="1.0" encoding="utf-8"?>
<calcChain xmlns="http://schemas.openxmlformats.org/spreadsheetml/2006/main">
  <c r="BB88" i="1"/>
  <c r="AV88"/>
  <c r="AP88"/>
  <c r="BB107"/>
  <c r="AV107"/>
  <c r="AP107"/>
  <c r="AJ107"/>
  <c r="AD107"/>
</calcChain>
</file>

<file path=xl/sharedStrings.xml><?xml version="1.0" encoding="utf-8"?>
<sst xmlns="http://schemas.openxmlformats.org/spreadsheetml/2006/main" count="321" uniqueCount="229">
  <si>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</si>
  <si>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</si>
  <si>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</si>
  <si>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Одиниця виміру</t>
  </si>
  <si>
    <t>kpk</t>
  </si>
  <si>
    <t>kpk_name</t>
  </si>
  <si>
    <t>p1.3</t>
  </si>
  <si>
    <t>s1.3</t>
  </si>
  <si>
    <t>p1.4</t>
  </si>
  <si>
    <t>s1.4</t>
  </si>
  <si>
    <t>y1</t>
  </si>
  <si>
    <t>y2</t>
  </si>
  <si>
    <t>y3</t>
  </si>
  <si>
    <t>y4</t>
  </si>
  <si>
    <t>y5</t>
  </si>
  <si>
    <t>od_vim</t>
  </si>
  <si>
    <t>Код Функціональної класифікації видатків та кредитування бюджету</t>
  </si>
  <si>
    <t>kfk</t>
  </si>
  <si>
    <t>УСЬОГО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</si>
  <si>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</si>
  <si>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</si>
  <si>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</si>
  <si>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</si>
  <si>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</si>
  <si>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</si>
  <si>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</si>
  <si>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</si>
  <si>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</si>
  <si>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</si>
  <si>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</si>
  <si>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</si>
  <si>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</si>
  <si>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</si>
  <si>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</si>
  <si>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</si>
  <si>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</si>
  <si>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ЗАТВЕРДЖЕНО
Наказ Міністерства фінансів України
від 07 серпня 2019 року № 336</t>
  </si>
  <si>
    <t>Ціль державної політики № 1 - Забезпечення  прав та реалізація здатності територіальної громади вирішувати питання місцевого значення в межах Коституції України</t>
  </si>
  <si>
    <t>A15:BL15</t>
  </si>
  <si>
    <t>кількість отриманих заяв,листів,звернень, скарг</t>
  </si>
  <si>
    <t>од.</t>
  </si>
  <si>
    <t>кількість прийнятих нормативно-правових актів</t>
  </si>
  <si>
    <t>A21:BL21</t>
  </si>
  <si>
    <t>кількість  виборців</t>
  </si>
  <si>
    <t>осіб</t>
  </si>
  <si>
    <t>A23:BL23</t>
  </si>
  <si>
    <t>кількість установ</t>
  </si>
  <si>
    <t>кількість ліжок у звичайних стаціонарах</t>
  </si>
  <si>
    <t>ліжка</t>
  </si>
  <si>
    <t>кількість ліжок у стаціонарах денного перебування</t>
  </si>
  <si>
    <t>A27:BL27</t>
  </si>
  <si>
    <t>видатки на забезпечення пільговими медикаментами та виробами медичного призначення</t>
  </si>
  <si>
    <t>тис.грн.</t>
  </si>
  <si>
    <t>кількість пролікованих хворих</t>
  </si>
  <si>
    <t>тис.осіб</t>
  </si>
  <si>
    <t>A31:BL31</t>
  </si>
  <si>
    <t>кількість хворих на цукровий діабет що забезпечуються препаратами інсуліну</t>
  </si>
  <si>
    <t>кількість хворих на нецукровий діабет що забезпечуються препаратами десмопрезину</t>
  </si>
  <si>
    <t>A34:BL34</t>
  </si>
  <si>
    <t>кількість підприємств,що потребують фінансової підтримки</t>
  </si>
  <si>
    <t>A36:BL36</t>
  </si>
  <si>
    <t>кількість вікон на сходових клітках в багатоквартирних будинках які потребують заміни в м.Дунаївці</t>
  </si>
  <si>
    <t>кількість ОСББ які потребують підтримки</t>
  </si>
  <si>
    <t>A39:BL39</t>
  </si>
  <si>
    <t>протяжність трубопроводу м .Дунаївці, які потребують заміни</t>
  </si>
  <si>
    <t>м.</t>
  </si>
  <si>
    <t>кількість адміністративних будівель, які необхідно підключити до централізованого теплопостачання</t>
  </si>
  <si>
    <t>A42:BL42</t>
  </si>
  <si>
    <t>кількість населених пунктів, які потребують реконструкції водопровідної мережі</t>
  </si>
  <si>
    <t>A44:BL44</t>
  </si>
  <si>
    <t>кількість населених пунктів громади, які потребують підвищення благоустрою</t>
  </si>
  <si>
    <t>кількість підприємств, якими забезпечується підвищення рівня благоустрою громади</t>
  </si>
  <si>
    <t>A47:BL47</t>
  </si>
  <si>
    <t>кількість підприємств, яким планується надання трансферту</t>
  </si>
  <si>
    <t>середня сума різниці в тарифах, що планується відшкодувати 1 підприємству</t>
  </si>
  <si>
    <t>грн.</t>
  </si>
  <si>
    <t>A50:BL50</t>
  </si>
  <si>
    <t>кількість населених пунктів, які потребують виготовлення документації щодо нормативної грошової оцінки землі вм.Дунаївці та сіл ОТГ</t>
  </si>
  <si>
    <t>A52:BL52</t>
  </si>
  <si>
    <t>кількість населених пунктів, які потребують розроблення плану зонування території</t>
  </si>
  <si>
    <t>A54:BL54</t>
  </si>
  <si>
    <t>кількість проектів що потребують співфінансування</t>
  </si>
  <si>
    <t>A56:BL56</t>
  </si>
  <si>
    <t>кількість обладнання , яке необхідно придбати для збільшення кількості надання адміністративних послуг</t>
  </si>
  <si>
    <t>шт.</t>
  </si>
  <si>
    <t>A58:BL58</t>
  </si>
  <si>
    <t>площо автомобільних доріг населених пунктів громади,які потребують поточного ремонту</t>
  </si>
  <si>
    <t>кв. м.</t>
  </si>
  <si>
    <t>протяжність проїздної частини, яку необхідно очистити механізованим способом від снігу та льоду</t>
  </si>
  <si>
    <t>км.</t>
  </si>
  <si>
    <t>A61:BL61</t>
  </si>
  <si>
    <t>кількість закладів соціальної сфери, які потребують підключення до широкосмугового доступу до Інтернету</t>
  </si>
  <si>
    <t>A63:BL63</t>
  </si>
  <si>
    <t>кількість будівель комунальних установ і закладів по яких потрібно провести співфінансуванняробіт з енергоаудиту</t>
  </si>
  <si>
    <t>A65:BL65</t>
  </si>
  <si>
    <t>кількість експертних оцінок, які потребують проведення з метою продажу земельних ділянок комунальної власності</t>
  </si>
  <si>
    <t>A67:BL67</t>
  </si>
  <si>
    <t>обсяг видатків, що спрямують на поповнення статутного капіталу комунальним підприємствам</t>
  </si>
  <si>
    <t>кількість комунальних підприємств, яким планують здійснити поповнення статутного капіталу</t>
  </si>
  <si>
    <t>A70:BL70</t>
  </si>
  <si>
    <t>Оплата членських внесків</t>
  </si>
  <si>
    <t>A72:BL72</t>
  </si>
  <si>
    <t>кількість послуг по незалежній оцінці майна що потрібно провести</t>
  </si>
  <si>
    <t>кількість послуг по виготовленню технічної документації які необхідно провести</t>
  </si>
  <si>
    <t>A75:BL75</t>
  </si>
  <si>
    <t>кількість добровільних місцевих пожежних дружин</t>
  </si>
  <si>
    <t>кількість членів добровільних пожежних дружин, що планують застрахувати</t>
  </si>
  <si>
    <t>A78:BL78</t>
  </si>
  <si>
    <t>кількість сезонних призовів до Збройних сил України, які необхідно провести на території громади у 2021 році</t>
  </si>
  <si>
    <t>A80:BL80</t>
  </si>
  <si>
    <t>кількість сміттєвих баків, що планують придбати</t>
  </si>
  <si>
    <t>A82:BL82</t>
  </si>
  <si>
    <t>кількість стратегічно-екологічних оцінок стратегії розвитку ДМР  до 2027 року які планують провести</t>
  </si>
  <si>
    <t>0110000</t>
  </si>
  <si>
    <t>Дунаєвецька міська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</si>
  <si>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</si>
  <si>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</si>
  <si>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</si>
  <si>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0110191</t>
  </si>
  <si>
    <t>Проведення місцевих виборів</t>
  </si>
  <si>
    <t>0160</t>
  </si>
  <si>
    <t>0112010</t>
  </si>
  <si>
    <t>Багатопрофільна стаціонарна медична допомога населенню</t>
  </si>
  <si>
    <t>0731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</si>
  <si>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</si>
  <si>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</si>
  <si>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</si>
  <si>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0112144</t>
  </si>
  <si>
    <t>Централізовані заходи з лікування хворих на цукровий та нецукровий діабет</t>
  </si>
  <si>
    <t>0763</t>
  </si>
  <si>
    <t>0112152</t>
  </si>
  <si>
    <t>Інші програми та заходи у сфері охорони здоров`я</t>
  </si>
  <si>
    <t>0116012</t>
  </si>
  <si>
    <t>Забезпечення діяльності з виробництва, транспортування, постачання теплової енергії</t>
  </si>
  <si>
    <t>0620</t>
  </si>
  <si>
    <t>0116030</t>
  </si>
  <si>
    <t>Організація благоустрою населених пунктів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</si>
  <si>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</si>
  <si>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</si>
  <si>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</si>
  <si>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0117130</t>
  </si>
  <si>
    <t>Здійснення заходів із землеустрою</t>
  </si>
  <si>
    <t>0421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</si>
  <si>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</si>
  <si>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</si>
  <si>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</si>
  <si>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</si>
  <si>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</si>
  <si>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</si>
  <si>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0117640</t>
  </si>
  <si>
    <t>Заходи з енергозбереження</t>
  </si>
  <si>
    <t>0470</t>
  </si>
  <si>
    <t>0117680</t>
  </si>
  <si>
    <t>Членські внески до асоціацій органів місцевого самоврядування</t>
  </si>
  <si>
    <t>0490</t>
  </si>
  <si>
    <t>0117693</t>
  </si>
  <si>
    <t>Інші заходи, пов`язані з економічною діяльністю</t>
  </si>
  <si>
    <t>0118130</t>
  </si>
  <si>
    <t>Забезпечення діяльності місцевої пожежної охорони</t>
  </si>
  <si>
    <t>0320</t>
  </si>
  <si>
    <t>0118220</t>
  </si>
  <si>
    <t>Заходи та роботи з мобілізаційної підготовки місцевого значення</t>
  </si>
  <si>
    <t>0380</t>
  </si>
  <si>
    <t>0118330</t>
  </si>
  <si>
    <t>Інша діяльність у сфері екології та охорони природних ресурсів</t>
  </si>
  <si>
    <t>0540</t>
  </si>
  <si>
    <t xml:space="preserve"> </t>
  </si>
  <si>
    <t>0116011</t>
  </si>
  <si>
    <t>Експлуатація та технічне обслуговування житлового фонду</t>
  </si>
  <si>
    <t>0610</t>
  </si>
  <si>
    <t>0116013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</si>
  <si>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</si>
  <si>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</si>
  <si>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</si>
  <si>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0443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</si>
  <si>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</si>
  <si>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</si>
  <si>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0117390</t>
  </si>
  <si>
    <t>Розвиток мережі центрів надання адміністративних послуг</t>
  </si>
  <si>
    <t>0117650</t>
  </si>
  <si>
    <t>Проведення експертної грошової оцінки земельної ділянки чи права на неї</t>
  </si>
  <si>
    <t>0117670</t>
  </si>
  <si>
    <t>Внески до статутного капіталу суб`єктів господарювання</t>
  </si>
  <si>
    <t>0118311</t>
  </si>
  <si>
    <t>Охорона та раціональне використання природних ресурсів</t>
  </si>
  <si>
    <t>0511</t>
  </si>
  <si>
    <t>Дунаєвецька міська рада, як головний розпорядник коштів, представляє інтереси територіальної громади та здійснює від її імені та в її інтересах функції та повноваження</t>
  </si>
  <si>
    <t>(0)(1)</t>
  </si>
  <si>
    <t>Міський голова</t>
  </si>
  <si>
    <t>Начальник віддулу бухгалтерського обліку та фінансів,головний бухгалтер</t>
  </si>
  <si>
    <t>Веліна ЗАЯЦЬ</t>
  </si>
  <si>
    <t>Оксана РИЩЕНКО</t>
  </si>
  <si>
    <t>04060714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</si>
  <si>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</si>
  <si>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</si>
  <si>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</si>
  <si>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</si>
  <si>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</si>
  <si>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</si>
  <si>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</si>
  <si>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</si>
  <si>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</si>
  <si>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</si>
  <si>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Ціль державної політики № 2 - Реалізація конституційних виборчих прав громадян</t>
  </si>
  <si>
    <t>Ціль державної політики № 3 - Надання  населенню якісної медичної допомоги за місцем проживання</t>
  </si>
  <si>
    <t>Ціль державної політики № 4 - Забезпечення пріоритетності охорони здоров"я, вдосконалення медичної допомоги і запровадження здорового способу життя.</t>
  </si>
  <si>
    <t>Ціль державної політики № 5 - Забезпечення лікування хворих на цукровий та нецукровий діабет</t>
  </si>
  <si>
    <t>Ціль державної політики № 6 - Підвищення якості та ефективності медичної допомоги, збереження та зміцнення здоров"я населення, зростання тривалості життя та зниження рівня захворювальності , іінвалідності і смертності</t>
  </si>
  <si>
    <t>Ціль державної політики № 7- Забезпечення рівних можливостей доступу до отримання мінімальних норм житлово-комунальних послуг для споживачів</t>
  </si>
  <si>
    <t xml:space="preserve">Ціль державної політики № 8 - Забезпечення енергетичної безпеки держави, державного упрпавління і регулювання відносин у сфері теплопостачання  </t>
  </si>
  <si>
    <t>Ціль державної політики № 9 - Забезпечення прав громадян на отримання якісних послуг водопостачання та водовідведення</t>
  </si>
  <si>
    <t>Ціль державної політики № 10 - Створення сприятливого 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населення.</t>
  </si>
  <si>
    <t>Ціль державної політики № 11 -  Створення економічних передумов для розвитку підприємств житлово-комунального господарства</t>
  </si>
  <si>
    <t>Ціль державної політики № 12 - Забезпечення сталого розвитку земельного господарства</t>
  </si>
  <si>
    <t>Ціль державної політики № 13 - Аналіз стану містобудівної документації на території міста, організація розробки, експертизи і подання  на затвердження в установленому порядку містобудівних програм, генерального плану, правил забудовви міста та інших містобудівних документів</t>
  </si>
  <si>
    <t>Ціль державної політики № 14 - Співфінансування інвестиційних проектів, що реалізуються  за рахунок коштів державного фонду регіонального розвитку</t>
  </si>
  <si>
    <t>Ціль державної політики № 15 - Доступниість та якість надання адміністративних послуг</t>
  </si>
  <si>
    <t xml:space="preserve">Ціль державної політики № 16 - Збереження та розвиток мережі автомобільних доріг, організація  будівництва, реконструкції ,ремонту та утримання автомобільних доріг відповідно до державних будівельних норм і стандартів та переліків об"єктів та обсягів бюджетних коштів, передбачених місцевими бюджетами   </t>
  </si>
  <si>
    <t xml:space="preserve">Ціль державної політики № 17 - Доступність до широкосмугового доступу до Іінтернету в сільській місцевості  </t>
  </si>
  <si>
    <t>Ціль державної політики № 18 - Забезпечення заходів з енергозбереження</t>
  </si>
  <si>
    <t xml:space="preserve">Ціль державної політики № 19 - Створення заходів з землеустрою  </t>
  </si>
  <si>
    <t>Ціль державної політики № 20 - Сприяння створення  належних умов для здійснення комунальними підприємствами  своєї поточної діяльності по виробництву і наданню якісних послуг споживачам міста, залучення додаткових коштів  на оновлення виробничих потужностей та зниження рівня аварійності об"єкта</t>
  </si>
  <si>
    <t xml:space="preserve">Ціль державної політики № 21 - Забезпечення належного функціонування ТГ  </t>
  </si>
  <si>
    <t xml:space="preserve">Ціль державної політики № 22 - Забезпечення ефективного управління об"єктами комунальної власності у сфері управління, володіння, розпорядження, відчуження та оренди майна комунальної власності  </t>
  </si>
  <si>
    <t xml:space="preserve">Ціль державної політики № 23 - Забезпечення діяльності місцевої пожежної охорони  </t>
  </si>
  <si>
    <t xml:space="preserve">Ціль державної політики № 24 - Підвищення обороноздатності країни  </t>
  </si>
  <si>
    <t xml:space="preserve">Ціль державної політики № 25 - Запобігання забруднення довкілля та ліквідація його наслідків </t>
  </si>
  <si>
    <t>Ціль державної політики № 26 - Забезпечення екологічно безпечних умов проживання населення</t>
  </si>
  <si>
    <t>0191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</si>
</sst>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quotePrefix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quotePrefix="1" applyFont="1" applyBorder="1" applyAlignment="1">
      <alignment horizontal="center" vertical="top" wrapText="1"/>
    </xf>
    <xf numFmtId="0" fontId="4" fillId="0" borderId="3" xfId="0" quotePrefix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135"/>
  <sheetViews>
    <sheetView tabSelected="1" topLeftCell="A16" zoomScaleNormal="100" workbookViewId="0">
      <selection activeCell="AP89" sqref="AP89:AU105"/>
    </sheetView>
  </sheetViews>
  <sheetFormatPr defaultRowHeight="12.75"/>
  <cols>
    <col min="1" max="63" width="2.85546875" customWidth="1"/>
    <col min="64" max="64" width="6" customWidth="1"/>
    <col min="79" max="79" width="4.140625" hidden="1" customWidth="1"/>
  </cols>
  <sheetData>
    <row r="1" spans="1:80" ht="34.5" customHeight="1">
      <c r="BA1" s="53" t="s">
        <v>36</v>
      </c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80"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80" ht="14.25" customHeight="1">
      <c r="A3" s="56" t="s">
        <v>199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5" spans="1:80" ht="14.25" customHeight="1">
      <c r="A5" s="7" t="s">
        <v>27</v>
      </c>
      <c r="B5" s="59" t="s">
        <v>114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"/>
      <c r="AH5" s="41" t="s">
        <v>187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6"/>
      <c r="AT5" s="6"/>
      <c r="AU5" s="51" t="s">
        <v>192</v>
      </c>
      <c r="AV5" s="41"/>
      <c r="AW5" s="41"/>
      <c r="AX5" s="41"/>
      <c r="AY5" s="41"/>
      <c r="AZ5" s="41"/>
      <c r="BA5" s="41"/>
      <c r="BB5" s="41"/>
      <c r="BC5" s="6"/>
      <c r="BD5" s="6"/>
      <c r="BE5" s="51" t="s">
        <v>193</v>
      </c>
      <c r="BF5" s="41"/>
      <c r="BG5" s="41"/>
      <c r="BH5" s="41"/>
      <c r="BI5" s="41"/>
      <c r="BJ5" s="41"/>
      <c r="BK5" s="41"/>
      <c r="BL5" s="41"/>
    </row>
    <row r="6" spans="1:80" s="5" customFormat="1" ht="24.75" customHeight="1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"/>
      <c r="AH6" s="42" t="s">
        <v>34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"/>
      <c r="AT6" s="4"/>
      <c r="AU6" s="42" t="s">
        <v>25</v>
      </c>
      <c r="AV6" s="42"/>
      <c r="AW6" s="42"/>
      <c r="AX6" s="42"/>
      <c r="AY6" s="42"/>
      <c r="AZ6" s="42"/>
      <c r="BA6" s="42"/>
      <c r="BB6" s="42"/>
      <c r="BC6" s="4"/>
      <c r="BD6" s="4"/>
      <c r="BE6" s="42" t="s">
        <v>26</v>
      </c>
      <c r="BF6" s="42"/>
      <c r="BG6" s="42"/>
      <c r="BH6" s="42"/>
      <c r="BI6" s="42"/>
      <c r="BJ6" s="42"/>
      <c r="BK6" s="42"/>
      <c r="BL6" s="42"/>
    </row>
    <row r="7" spans="1:80" ht="15" customHeight="1"/>
    <row r="8" spans="1:80" ht="14.25" customHeight="1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80" ht="15" customHeight="1">
      <c r="A9" s="57" t="s">
        <v>186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80">
      <c r="A10" s="49" t="s">
        <v>20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80" ht="1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80" ht="37.5" customHeight="1">
      <c r="A12" s="43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3" t="s">
        <v>3</v>
      </c>
      <c r="Y12" s="44"/>
      <c r="Z12" s="44"/>
      <c r="AA12" s="44"/>
      <c r="AB12" s="44"/>
      <c r="AC12" s="44"/>
      <c r="AD12" s="44"/>
      <c r="AE12" s="44"/>
      <c r="AF12" s="44"/>
      <c r="AG12" s="44"/>
      <c r="AH12" s="45"/>
      <c r="AI12" s="40" t="s">
        <v>195</v>
      </c>
      <c r="AJ12" s="40"/>
      <c r="AK12" s="40"/>
      <c r="AL12" s="40"/>
      <c r="AM12" s="40"/>
      <c r="AN12" s="40"/>
      <c r="AO12" s="40" t="s">
        <v>196</v>
      </c>
      <c r="AP12" s="40"/>
      <c r="AQ12" s="40"/>
      <c r="AR12" s="40"/>
      <c r="AS12" s="40"/>
      <c r="AT12" s="40"/>
      <c r="AU12" s="40" t="s">
        <v>197</v>
      </c>
      <c r="AV12" s="40"/>
      <c r="AW12" s="40"/>
      <c r="AX12" s="40"/>
      <c r="AY12" s="40"/>
      <c r="AZ12" s="40"/>
      <c r="BA12" s="40" t="s">
        <v>198</v>
      </c>
      <c r="BB12" s="40"/>
      <c r="BC12" s="40"/>
      <c r="BD12" s="40"/>
      <c r="BE12" s="40"/>
      <c r="BF12" s="40"/>
      <c r="BG12" s="40" t="s">
        <v>200</v>
      </c>
      <c r="BH12" s="40"/>
      <c r="BI12" s="40"/>
      <c r="BJ12" s="40"/>
      <c r="BK12" s="40"/>
      <c r="BL12" s="40"/>
    </row>
    <row r="13" spans="1:80" ht="15" customHeight="1">
      <c r="A13" s="46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X13" s="46">
        <v>2</v>
      </c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37">
        <v>3</v>
      </c>
      <c r="AJ13" s="37"/>
      <c r="AK13" s="37"/>
      <c r="AL13" s="37"/>
      <c r="AM13" s="37"/>
      <c r="AN13" s="37"/>
      <c r="AO13" s="37">
        <v>4</v>
      </c>
      <c r="AP13" s="37"/>
      <c r="AQ13" s="37"/>
      <c r="AR13" s="37"/>
      <c r="AS13" s="37"/>
      <c r="AT13" s="37"/>
      <c r="AU13" s="37">
        <v>5</v>
      </c>
      <c r="AV13" s="37"/>
      <c r="AW13" s="37"/>
      <c r="AX13" s="37"/>
      <c r="AY13" s="37"/>
      <c r="AZ13" s="37"/>
      <c r="BA13" s="37">
        <v>6</v>
      </c>
      <c r="BB13" s="37"/>
      <c r="BC13" s="37"/>
      <c r="BD13" s="37"/>
      <c r="BE13" s="37"/>
      <c r="BF13" s="37"/>
      <c r="BG13" s="37">
        <v>7</v>
      </c>
      <c r="BH13" s="37"/>
      <c r="BI13" s="37"/>
      <c r="BJ13" s="37"/>
      <c r="BK13" s="37"/>
      <c r="BL13" s="37"/>
    </row>
    <row r="14" spans="1:80" hidden="1">
      <c r="A14" s="34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  <c r="X14" s="34" t="s">
        <v>15</v>
      </c>
      <c r="Y14" s="35"/>
      <c r="Z14" s="35"/>
      <c r="AA14" s="35"/>
      <c r="AB14" s="35"/>
      <c r="AC14" s="35"/>
      <c r="AD14" s="35"/>
      <c r="AE14" s="35"/>
      <c r="AF14" s="35"/>
      <c r="AG14" s="35"/>
      <c r="AH14" s="36"/>
      <c r="AI14" s="39" t="s">
        <v>10</v>
      </c>
      <c r="AJ14" s="39"/>
      <c r="AK14" s="39"/>
      <c r="AL14" s="39"/>
      <c r="AM14" s="39"/>
      <c r="AN14" s="39"/>
      <c r="AO14" s="39" t="s">
        <v>11</v>
      </c>
      <c r="AP14" s="39"/>
      <c r="AQ14" s="39"/>
      <c r="AR14" s="39"/>
      <c r="AS14" s="39"/>
      <c r="AT14" s="39"/>
      <c r="AU14" s="39" t="s">
        <v>12</v>
      </c>
      <c r="AV14" s="39"/>
      <c r="AW14" s="39"/>
      <c r="AX14" s="39"/>
      <c r="AY14" s="39"/>
      <c r="AZ14" s="39"/>
      <c r="BA14" s="39" t="s">
        <v>13</v>
      </c>
      <c r="BB14" s="39"/>
      <c r="BC14" s="39"/>
      <c r="BD14" s="39"/>
      <c r="BE14" s="39"/>
      <c r="BF14" s="39"/>
      <c r="BG14" s="39" t="s">
        <v>14</v>
      </c>
      <c r="BH14" s="39"/>
      <c r="BI14" s="39"/>
      <c r="BJ14" s="39"/>
      <c r="BK14" s="39"/>
      <c r="BL14" s="39"/>
      <c r="CA14" t="s">
        <v>28</v>
      </c>
    </row>
    <row r="15" spans="1:80" s="2" customFormat="1" ht="12.75" customHeight="1">
      <c r="A15" s="25" t="s">
        <v>37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  <c r="BM15" s="2">
        <v>150</v>
      </c>
      <c r="CA15" s="2" t="s">
        <v>29</v>
      </c>
      <c r="CB15" s="13" t="s">
        <v>38</v>
      </c>
    </row>
    <row r="16" spans="1:80" s="14" customFormat="1" ht="12.75" customHeight="1">
      <c r="A16" s="27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27" t="s">
        <v>40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31">
        <v>7300</v>
      </c>
      <c r="AJ16" s="32"/>
      <c r="AK16" s="32"/>
      <c r="AL16" s="32"/>
      <c r="AM16" s="32"/>
      <c r="AN16" s="33"/>
      <c r="AO16" s="31">
        <v>7300</v>
      </c>
      <c r="AP16" s="32"/>
      <c r="AQ16" s="32"/>
      <c r="AR16" s="32"/>
      <c r="AS16" s="32"/>
      <c r="AT16" s="33"/>
      <c r="AU16" s="31">
        <v>7300</v>
      </c>
      <c r="AV16" s="32"/>
      <c r="AW16" s="32"/>
      <c r="AX16" s="32"/>
      <c r="AY16" s="32"/>
      <c r="AZ16" s="33"/>
      <c r="BA16" s="31">
        <v>7300</v>
      </c>
      <c r="BB16" s="32"/>
      <c r="BC16" s="32"/>
      <c r="BD16" s="32"/>
      <c r="BE16" s="32"/>
      <c r="BF16" s="33"/>
      <c r="BG16" s="31">
        <v>7300</v>
      </c>
      <c r="BH16" s="32"/>
      <c r="BI16" s="32"/>
      <c r="BJ16" s="32"/>
      <c r="BK16" s="32"/>
      <c r="BL16" s="33"/>
    </row>
    <row r="17" spans="1:80" s="14" customFormat="1" ht="12.75" customHeight="1">
      <c r="A17" s="27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27" t="s">
        <v>40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31">
        <v>905</v>
      </c>
      <c r="AJ17" s="32"/>
      <c r="AK17" s="32"/>
      <c r="AL17" s="32"/>
      <c r="AM17" s="32"/>
      <c r="AN17" s="33"/>
      <c r="AO17" s="31">
        <v>905</v>
      </c>
      <c r="AP17" s="32"/>
      <c r="AQ17" s="32"/>
      <c r="AR17" s="32"/>
      <c r="AS17" s="32"/>
      <c r="AT17" s="33"/>
      <c r="AU17" s="31">
        <v>905</v>
      </c>
      <c r="AV17" s="32"/>
      <c r="AW17" s="32"/>
      <c r="AX17" s="32"/>
      <c r="AY17" s="32"/>
      <c r="AZ17" s="33"/>
      <c r="BA17" s="31">
        <v>905</v>
      </c>
      <c r="BB17" s="32"/>
      <c r="BC17" s="32"/>
      <c r="BD17" s="32"/>
      <c r="BE17" s="32"/>
      <c r="BF17" s="33"/>
      <c r="BG17" s="31">
        <v>905</v>
      </c>
      <c r="BH17" s="32"/>
      <c r="BI17" s="32"/>
      <c r="BJ17" s="32"/>
      <c r="BK17" s="32"/>
      <c r="BL17" s="33"/>
    </row>
    <row r="18" spans="1:80" s="2" customFormat="1" ht="12.75" customHeight="1">
      <c r="A18" s="25" t="s">
        <v>203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M18" s="14">
        <v>191</v>
      </c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B18" s="13" t="s">
        <v>42</v>
      </c>
    </row>
    <row r="19" spans="1:80" s="14" customFormat="1" ht="12.75" customHeight="1">
      <c r="A19" s="27" t="s">
        <v>43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27" t="s">
        <v>44</v>
      </c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31">
        <v>28567</v>
      </c>
      <c r="AJ19" s="32"/>
      <c r="AK19" s="32"/>
      <c r="AL19" s="32"/>
      <c r="AM19" s="32"/>
      <c r="AN19" s="33"/>
      <c r="AO19" s="31">
        <v>0</v>
      </c>
      <c r="AP19" s="32"/>
      <c r="AQ19" s="32"/>
      <c r="AR19" s="32"/>
      <c r="AS19" s="32"/>
      <c r="AT19" s="33"/>
      <c r="AU19" s="31">
        <v>0</v>
      </c>
      <c r="AV19" s="32"/>
      <c r="AW19" s="32"/>
      <c r="AX19" s="32"/>
      <c r="AY19" s="32"/>
      <c r="AZ19" s="33"/>
      <c r="BA19" s="31">
        <v>0</v>
      </c>
      <c r="BB19" s="32"/>
      <c r="BC19" s="32"/>
      <c r="BD19" s="32"/>
      <c r="BE19" s="32"/>
      <c r="BF19" s="33"/>
      <c r="BG19" s="31">
        <v>0</v>
      </c>
      <c r="BH19" s="32"/>
      <c r="BI19" s="32"/>
      <c r="BJ19" s="32"/>
      <c r="BK19" s="32"/>
      <c r="BL19" s="33"/>
    </row>
    <row r="20" spans="1:80" s="2" customFormat="1" ht="12.75" customHeight="1">
      <c r="A20" s="25" t="s">
        <v>204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  <c r="BM20" s="14">
        <v>2010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B20" s="13" t="s">
        <v>45</v>
      </c>
    </row>
    <row r="21" spans="1:80" s="14" customFormat="1" ht="12.75" customHeight="1">
      <c r="A21" s="27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27" t="s">
        <v>40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31">
        <v>0</v>
      </c>
      <c r="AJ21" s="32"/>
      <c r="AK21" s="32"/>
      <c r="AL21" s="32"/>
      <c r="AM21" s="32"/>
      <c r="AN21" s="33"/>
      <c r="AO21" s="31">
        <v>1</v>
      </c>
      <c r="AP21" s="32"/>
      <c r="AQ21" s="32"/>
      <c r="AR21" s="32"/>
      <c r="AS21" s="32"/>
      <c r="AT21" s="33"/>
      <c r="AU21" s="31">
        <v>1</v>
      </c>
      <c r="AV21" s="32"/>
      <c r="AW21" s="32"/>
      <c r="AX21" s="32"/>
      <c r="AY21" s="32"/>
      <c r="AZ21" s="33"/>
      <c r="BA21" s="31">
        <v>1</v>
      </c>
      <c r="BB21" s="32"/>
      <c r="BC21" s="32"/>
      <c r="BD21" s="32"/>
      <c r="BE21" s="32"/>
      <c r="BF21" s="33"/>
      <c r="BG21" s="31">
        <v>1</v>
      </c>
      <c r="BH21" s="32"/>
      <c r="BI21" s="32"/>
      <c r="BJ21" s="32"/>
      <c r="BK21" s="32"/>
      <c r="BL21" s="33"/>
    </row>
    <row r="22" spans="1:80" s="14" customFormat="1" ht="12.75" customHeight="1">
      <c r="A22" s="27" t="s">
        <v>47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27" t="s">
        <v>48</v>
      </c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31">
        <v>0</v>
      </c>
      <c r="AJ22" s="32"/>
      <c r="AK22" s="32"/>
      <c r="AL22" s="32"/>
      <c r="AM22" s="32"/>
      <c r="AN22" s="33"/>
      <c r="AO22" s="31">
        <v>239</v>
      </c>
      <c r="AP22" s="32"/>
      <c r="AQ22" s="32"/>
      <c r="AR22" s="32"/>
      <c r="AS22" s="32"/>
      <c r="AT22" s="33"/>
      <c r="AU22" s="31">
        <v>239</v>
      </c>
      <c r="AV22" s="32"/>
      <c r="AW22" s="32"/>
      <c r="AX22" s="32"/>
      <c r="AY22" s="32"/>
      <c r="AZ22" s="33"/>
      <c r="BA22" s="31">
        <v>239</v>
      </c>
      <c r="BB22" s="32"/>
      <c r="BC22" s="32"/>
      <c r="BD22" s="32"/>
      <c r="BE22" s="32"/>
      <c r="BF22" s="33"/>
      <c r="BG22" s="31">
        <v>239</v>
      </c>
      <c r="BH22" s="32"/>
      <c r="BI22" s="32"/>
      <c r="BJ22" s="32"/>
      <c r="BK22" s="32"/>
      <c r="BL22" s="33"/>
    </row>
    <row r="23" spans="1:80" s="14" customFormat="1" ht="12.75" customHeight="1">
      <c r="A23" s="27" t="s">
        <v>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27" t="s">
        <v>48</v>
      </c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31">
        <v>0</v>
      </c>
      <c r="AJ23" s="32"/>
      <c r="AK23" s="32"/>
      <c r="AL23" s="32"/>
      <c r="AM23" s="32"/>
      <c r="AN23" s="33"/>
      <c r="AO23" s="31">
        <v>10</v>
      </c>
      <c r="AP23" s="32"/>
      <c r="AQ23" s="32"/>
      <c r="AR23" s="32"/>
      <c r="AS23" s="32"/>
      <c r="AT23" s="33"/>
      <c r="AU23" s="31">
        <v>10</v>
      </c>
      <c r="AV23" s="32"/>
      <c r="AW23" s="32"/>
      <c r="AX23" s="32"/>
      <c r="AY23" s="32"/>
      <c r="AZ23" s="33"/>
      <c r="BA23" s="31">
        <v>10</v>
      </c>
      <c r="BB23" s="32"/>
      <c r="BC23" s="32"/>
      <c r="BD23" s="32"/>
      <c r="BE23" s="32"/>
      <c r="BF23" s="33"/>
      <c r="BG23" s="31">
        <v>10</v>
      </c>
      <c r="BH23" s="32"/>
      <c r="BI23" s="32"/>
      <c r="BJ23" s="32"/>
      <c r="BK23" s="32"/>
      <c r="BL23" s="33"/>
    </row>
    <row r="24" spans="1:80" s="2" customFormat="1" ht="12.75" customHeight="1">
      <c r="A24" s="25" t="s">
        <v>205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  <c r="BM24" s="14">
        <v>2111</v>
      </c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B24" s="13" t="s">
        <v>50</v>
      </c>
    </row>
    <row r="25" spans="1:80" s="14" customFormat="1" ht="12.75" customHeight="1">
      <c r="A25" s="27" t="s">
        <v>46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/>
      <c r="X25" s="27" t="s">
        <v>40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31">
        <v>1</v>
      </c>
      <c r="AJ25" s="32"/>
      <c r="AK25" s="32"/>
      <c r="AL25" s="32"/>
      <c r="AM25" s="32"/>
      <c r="AN25" s="33"/>
      <c r="AO25" s="31">
        <v>1</v>
      </c>
      <c r="AP25" s="32"/>
      <c r="AQ25" s="32"/>
      <c r="AR25" s="32"/>
      <c r="AS25" s="32"/>
      <c r="AT25" s="33"/>
      <c r="AU25" s="31">
        <v>1</v>
      </c>
      <c r="AV25" s="32"/>
      <c r="AW25" s="32"/>
      <c r="AX25" s="32"/>
      <c r="AY25" s="32"/>
      <c r="AZ25" s="33"/>
      <c r="BA25" s="31">
        <v>1</v>
      </c>
      <c r="BB25" s="32"/>
      <c r="BC25" s="32"/>
      <c r="BD25" s="32"/>
      <c r="BE25" s="32"/>
      <c r="BF25" s="33"/>
      <c r="BG25" s="31">
        <v>1</v>
      </c>
      <c r="BH25" s="32"/>
      <c r="BI25" s="32"/>
      <c r="BJ25" s="32"/>
      <c r="BK25" s="32"/>
      <c r="BL25" s="33"/>
    </row>
    <row r="26" spans="1:80" s="14" customFormat="1" ht="25.5" customHeight="1">
      <c r="A26" s="27" t="s">
        <v>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27" t="s">
        <v>52</v>
      </c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31">
        <v>994.55799999999999</v>
      </c>
      <c r="AJ26" s="32"/>
      <c r="AK26" s="32"/>
      <c r="AL26" s="32"/>
      <c r="AM26" s="32"/>
      <c r="AN26" s="33"/>
      <c r="AO26" s="31">
        <v>1421.01</v>
      </c>
      <c r="AP26" s="32"/>
      <c r="AQ26" s="32"/>
      <c r="AR26" s="32"/>
      <c r="AS26" s="32"/>
      <c r="AT26" s="33"/>
      <c r="AU26" s="31">
        <v>1779.5</v>
      </c>
      <c r="AV26" s="32"/>
      <c r="AW26" s="32"/>
      <c r="AX26" s="32"/>
      <c r="AY26" s="32"/>
      <c r="AZ26" s="33"/>
      <c r="BA26" s="31">
        <v>1689.5</v>
      </c>
      <c r="BB26" s="32"/>
      <c r="BC26" s="32"/>
      <c r="BD26" s="32"/>
      <c r="BE26" s="32"/>
      <c r="BF26" s="33"/>
      <c r="BG26" s="31">
        <v>1777.46</v>
      </c>
      <c r="BH26" s="32"/>
      <c r="BI26" s="32"/>
      <c r="BJ26" s="32"/>
      <c r="BK26" s="32"/>
      <c r="BL26" s="33"/>
    </row>
    <row r="27" spans="1:80" s="14" customFormat="1" ht="12.75" customHeight="1">
      <c r="A27" s="27" t="s">
        <v>53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7"/>
      <c r="X27" s="27" t="s">
        <v>54</v>
      </c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31">
        <v>80.5</v>
      </c>
      <c r="AJ27" s="32"/>
      <c r="AK27" s="32"/>
      <c r="AL27" s="32"/>
      <c r="AM27" s="32"/>
      <c r="AN27" s="33"/>
      <c r="AO27" s="31">
        <v>85.6</v>
      </c>
      <c r="AP27" s="32"/>
      <c r="AQ27" s="32"/>
      <c r="AR27" s="32"/>
      <c r="AS27" s="32"/>
      <c r="AT27" s="33"/>
      <c r="AU27" s="31">
        <v>85.6</v>
      </c>
      <c r="AV27" s="32"/>
      <c r="AW27" s="32"/>
      <c r="AX27" s="32"/>
      <c r="AY27" s="32"/>
      <c r="AZ27" s="33"/>
      <c r="BA27" s="31">
        <v>85.6</v>
      </c>
      <c r="BB27" s="32"/>
      <c r="BC27" s="32"/>
      <c r="BD27" s="32"/>
      <c r="BE27" s="32"/>
      <c r="BF27" s="33"/>
      <c r="BG27" s="31">
        <v>85.6</v>
      </c>
      <c r="BH27" s="32"/>
      <c r="BI27" s="32"/>
      <c r="BJ27" s="32"/>
      <c r="BK27" s="32"/>
      <c r="BL27" s="33"/>
    </row>
    <row r="28" spans="1:80" s="2" customFormat="1" ht="12.75" customHeight="1">
      <c r="A28" s="25" t="s">
        <v>206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2"/>
      <c r="BM28" s="14">
        <v>2144</v>
      </c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B28" s="13" t="s">
        <v>55</v>
      </c>
    </row>
    <row r="29" spans="1:80" s="14" customFormat="1" ht="25.5" customHeight="1">
      <c r="A29" s="27" t="s">
        <v>56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7"/>
      <c r="X29" s="27" t="s">
        <v>44</v>
      </c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31">
        <v>0</v>
      </c>
      <c r="AJ29" s="32"/>
      <c r="AK29" s="32"/>
      <c r="AL29" s="32"/>
      <c r="AM29" s="32"/>
      <c r="AN29" s="33"/>
      <c r="AO29" s="31">
        <v>230</v>
      </c>
      <c r="AP29" s="32"/>
      <c r="AQ29" s="32"/>
      <c r="AR29" s="32"/>
      <c r="AS29" s="32"/>
      <c r="AT29" s="33"/>
      <c r="AU29" s="31">
        <v>0</v>
      </c>
      <c r="AV29" s="32"/>
      <c r="AW29" s="32"/>
      <c r="AX29" s="32"/>
      <c r="AY29" s="32"/>
      <c r="AZ29" s="33"/>
      <c r="BA29" s="31">
        <v>0</v>
      </c>
      <c r="BB29" s="32"/>
      <c r="BC29" s="32"/>
      <c r="BD29" s="32"/>
      <c r="BE29" s="32"/>
      <c r="BF29" s="33"/>
      <c r="BG29" s="31">
        <v>0</v>
      </c>
      <c r="BH29" s="32"/>
      <c r="BI29" s="32"/>
      <c r="BJ29" s="32"/>
      <c r="BK29" s="32"/>
      <c r="BL29" s="33"/>
    </row>
    <row r="30" spans="1:80" s="14" customFormat="1" ht="25.5" customHeight="1">
      <c r="A30" s="27" t="s">
        <v>57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27" t="s">
        <v>44</v>
      </c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31">
        <v>0</v>
      </c>
      <c r="AJ30" s="32"/>
      <c r="AK30" s="32"/>
      <c r="AL30" s="32"/>
      <c r="AM30" s="32"/>
      <c r="AN30" s="33"/>
      <c r="AO30" s="31">
        <v>11</v>
      </c>
      <c r="AP30" s="32"/>
      <c r="AQ30" s="32"/>
      <c r="AR30" s="32"/>
      <c r="AS30" s="32"/>
      <c r="AT30" s="33"/>
      <c r="AU30" s="31">
        <v>0</v>
      </c>
      <c r="AV30" s="32"/>
      <c r="AW30" s="32"/>
      <c r="AX30" s="32"/>
      <c r="AY30" s="32"/>
      <c r="AZ30" s="33"/>
      <c r="BA30" s="31">
        <v>0</v>
      </c>
      <c r="BB30" s="32"/>
      <c r="BC30" s="32"/>
      <c r="BD30" s="32"/>
      <c r="BE30" s="32"/>
      <c r="BF30" s="33"/>
      <c r="BG30" s="31">
        <v>0</v>
      </c>
      <c r="BH30" s="32"/>
      <c r="BI30" s="32"/>
      <c r="BJ30" s="32"/>
      <c r="BK30" s="32"/>
      <c r="BL30" s="33"/>
    </row>
    <row r="31" spans="1:80" s="2" customFormat="1" ht="25.5" customHeight="1">
      <c r="A31" s="25" t="s">
        <v>207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2"/>
      <c r="BM31" s="14">
        <v>2152</v>
      </c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B31" s="13" t="s">
        <v>58</v>
      </c>
    </row>
    <row r="32" spans="1:80" s="14" customFormat="1" ht="12.75" customHeight="1">
      <c r="A32" s="27" t="s">
        <v>59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27" t="s">
        <v>40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31">
        <v>87675</v>
      </c>
      <c r="AJ32" s="32"/>
      <c r="AK32" s="32"/>
      <c r="AL32" s="32"/>
      <c r="AM32" s="32"/>
      <c r="AN32" s="33"/>
      <c r="AO32" s="31">
        <v>150000</v>
      </c>
      <c r="AP32" s="32"/>
      <c r="AQ32" s="32"/>
      <c r="AR32" s="32"/>
      <c r="AS32" s="32"/>
      <c r="AT32" s="33"/>
      <c r="AU32" s="31">
        <v>0</v>
      </c>
      <c r="AV32" s="32"/>
      <c r="AW32" s="32"/>
      <c r="AX32" s="32"/>
      <c r="AY32" s="32"/>
      <c r="AZ32" s="33"/>
      <c r="BA32" s="31">
        <v>0</v>
      </c>
      <c r="BB32" s="32"/>
      <c r="BC32" s="32"/>
      <c r="BD32" s="32"/>
      <c r="BE32" s="32"/>
      <c r="BF32" s="33"/>
      <c r="BG32" s="31">
        <v>0</v>
      </c>
      <c r="BH32" s="32"/>
      <c r="BI32" s="32"/>
      <c r="BJ32" s="32"/>
      <c r="BK32" s="32"/>
      <c r="BL32" s="33"/>
    </row>
    <row r="33" spans="1:80" s="2" customFormat="1" ht="12.75" customHeight="1">
      <c r="A33" s="25" t="s">
        <v>208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2"/>
      <c r="BM33" s="14">
        <v>6011</v>
      </c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B33" s="13" t="s">
        <v>60</v>
      </c>
    </row>
    <row r="34" spans="1:80" s="14" customFormat="1" ht="25.5" customHeight="1">
      <c r="A34" s="27" t="s">
        <v>61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27" t="s">
        <v>40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31">
        <v>38</v>
      </c>
      <c r="AJ34" s="32"/>
      <c r="AK34" s="32"/>
      <c r="AL34" s="32"/>
      <c r="AM34" s="32"/>
      <c r="AN34" s="33"/>
      <c r="AO34" s="31">
        <v>0</v>
      </c>
      <c r="AP34" s="32"/>
      <c r="AQ34" s="32"/>
      <c r="AR34" s="32"/>
      <c r="AS34" s="32"/>
      <c r="AT34" s="33"/>
      <c r="AU34" s="31">
        <v>0</v>
      </c>
      <c r="AV34" s="32"/>
      <c r="AW34" s="32"/>
      <c r="AX34" s="32"/>
      <c r="AY34" s="32"/>
      <c r="AZ34" s="33"/>
      <c r="BA34" s="31">
        <v>0</v>
      </c>
      <c r="BB34" s="32"/>
      <c r="BC34" s="32"/>
      <c r="BD34" s="32"/>
      <c r="BE34" s="32"/>
      <c r="BF34" s="33"/>
      <c r="BG34" s="31">
        <v>0</v>
      </c>
      <c r="BH34" s="32"/>
      <c r="BI34" s="32"/>
      <c r="BJ34" s="32"/>
      <c r="BK34" s="32"/>
      <c r="BL34" s="33"/>
    </row>
    <row r="35" spans="1:80" s="14" customFormat="1" ht="12.75" customHeight="1">
      <c r="A35" s="27" t="s">
        <v>62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27" t="s">
        <v>40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31">
        <v>1</v>
      </c>
      <c r="AJ35" s="32"/>
      <c r="AK35" s="32"/>
      <c r="AL35" s="32"/>
      <c r="AM35" s="32"/>
      <c r="AN35" s="33"/>
      <c r="AO35" s="31">
        <v>1</v>
      </c>
      <c r="AP35" s="32"/>
      <c r="AQ35" s="32"/>
      <c r="AR35" s="32"/>
      <c r="AS35" s="32"/>
      <c r="AT35" s="33"/>
      <c r="AU35" s="31">
        <v>0</v>
      </c>
      <c r="AV35" s="32"/>
      <c r="AW35" s="32"/>
      <c r="AX35" s="32"/>
      <c r="AY35" s="32"/>
      <c r="AZ35" s="33"/>
      <c r="BA35" s="31">
        <v>0</v>
      </c>
      <c r="BB35" s="32"/>
      <c r="BC35" s="32"/>
      <c r="BD35" s="32"/>
      <c r="BE35" s="32"/>
      <c r="BF35" s="33"/>
      <c r="BG35" s="31">
        <v>0</v>
      </c>
      <c r="BH35" s="32"/>
      <c r="BI35" s="32"/>
      <c r="BJ35" s="32"/>
      <c r="BK35" s="32"/>
      <c r="BL35" s="33"/>
    </row>
    <row r="36" spans="1:80" s="2" customFormat="1" ht="12.75" customHeight="1">
      <c r="A36" s="25" t="s">
        <v>209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2"/>
      <c r="BM36" s="14">
        <v>6012</v>
      </c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B36" s="13" t="s">
        <v>63</v>
      </c>
    </row>
    <row r="37" spans="1:80" s="14" customFormat="1" ht="12.75" customHeight="1">
      <c r="A37" s="27" t="s">
        <v>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27" t="s">
        <v>65</v>
      </c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31">
        <v>0</v>
      </c>
      <c r="AJ37" s="32"/>
      <c r="AK37" s="32"/>
      <c r="AL37" s="32"/>
      <c r="AM37" s="32"/>
      <c r="AN37" s="33"/>
      <c r="AO37" s="31">
        <v>441</v>
      </c>
      <c r="AP37" s="32"/>
      <c r="AQ37" s="32"/>
      <c r="AR37" s="32"/>
      <c r="AS37" s="32"/>
      <c r="AT37" s="33"/>
      <c r="AU37" s="31">
        <v>0</v>
      </c>
      <c r="AV37" s="32"/>
      <c r="AW37" s="32"/>
      <c r="AX37" s="32"/>
      <c r="AY37" s="32"/>
      <c r="AZ37" s="33"/>
      <c r="BA37" s="31">
        <v>0</v>
      </c>
      <c r="BB37" s="32"/>
      <c r="BC37" s="32"/>
      <c r="BD37" s="32"/>
      <c r="BE37" s="32"/>
      <c r="BF37" s="33"/>
      <c r="BG37" s="31">
        <v>0</v>
      </c>
      <c r="BH37" s="32"/>
      <c r="BI37" s="32"/>
      <c r="BJ37" s="32"/>
      <c r="BK37" s="32"/>
      <c r="BL37" s="33"/>
    </row>
    <row r="38" spans="1:80" s="14" customFormat="1" ht="25.5" customHeight="1">
      <c r="A38" s="27" t="s">
        <v>66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27" t="s">
        <v>40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31">
        <v>0</v>
      </c>
      <c r="AJ38" s="32"/>
      <c r="AK38" s="32"/>
      <c r="AL38" s="32"/>
      <c r="AM38" s="32"/>
      <c r="AN38" s="33"/>
      <c r="AO38" s="31">
        <v>1</v>
      </c>
      <c r="AP38" s="32"/>
      <c r="AQ38" s="32"/>
      <c r="AR38" s="32"/>
      <c r="AS38" s="32"/>
      <c r="AT38" s="33"/>
      <c r="AU38" s="31">
        <v>0</v>
      </c>
      <c r="AV38" s="32"/>
      <c r="AW38" s="32"/>
      <c r="AX38" s="32"/>
      <c r="AY38" s="32"/>
      <c r="AZ38" s="33"/>
      <c r="BA38" s="31">
        <v>0</v>
      </c>
      <c r="BB38" s="32"/>
      <c r="BC38" s="32"/>
      <c r="BD38" s="32"/>
      <c r="BE38" s="32"/>
      <c r="BF38" s="33"/>
      <c r="BG38" s="31">
        <v>0</v>
      </c>
      <c r="BH38" s="32"/>
      <c r="BI38" s="32"/>
      <c r="BJ38" s="32"/>
      <c r="BK38" s="32"/>
      <c r="BL38" s="33"/>
    </row>
    <row r="39" spans="1:80" s="2" customFormat="1" ht="12.75" customHeight="1">
      <c r="A39" s="25" t="s">
        <v>210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2"/>
      <c r="BM39" s="14">
        <v>6013</v>
      </c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B39" s="13" t="s">
        <v>67</v>
      </c>
    </row>
    <row r="40" spans="1:80" s="14" customFormat="1" ht="25.5" customHeight="1">
      <c r="A40" s="27" t="s">
        <v>68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27" t="s">
        <v>40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31">
        <v>2</v>
      </c>
      <c r="AJ40" s="32"/>
      <c r="AK40" s="32"/>
      <c r="AL40" s="32"/>
      <c r="AM40" s="32"/>
      <c r="AN40" s="33"/>
      <c r="AO40" s="31">
        <v>2</v>
      </c>
      <c r="AP40" s="32"/>
      <c r="AQ40" s="32"/>
      <c r="AR40" s="32"/>
      <c r="AS40" s="32"/>
      <c r="AT40" s="33"/>
      <c r="AU40" s="31">
        <v>0</v>
      </c>
      <c r="AV40" s="32"/>
      <c r="AW40" s="32"/>
      <c r="AX40" s="32"/>
      <c r="AY40" s="32"/>
      <c r="AZ40" s="33"/>
      <c r="BA40" s="31">
        <v>0</v>
      </c>
      <c r="BB40" s="32"/>
      <c r="BC40" s="32"/>
      <c r="BD40" s="32"/>
      <c r="BE40" s="32"/>
      <c r="BF40" s="33"/>
      <c r="BG40" s="31">
        <v>0</v>
      </c>
      <c r="BH40" s="32"/>
      <c r="BI40" s="32"/>
      <c r="BJ40" s="32"/>
      <c r="BK40" s="32"/>
      <c r="BL40" s="33"/>
    </row>
    <row r="41" spans="1:80" s="2" customFormat="1" ht="25.5" customHeight="1">
      <c r="A41" s="25" t="s">
        <v>211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  <c r="BM41" s="14">
        <v>6030</v>
      </c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B41" s="13" t="s">
        <v>69</v>
      </c>
    </row>
    <row r="42" spans="1:80" s="14" customFormat="1" ht="25.5" customHeight="1">
      <c r="A42" s="27" t="s">
        <v>70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  <c r="X42" s="27" t="s">
        <v>40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31">
        <v>51</v>
      </c>
      <c r="AJ42" s="32"/>
      <c r="AK42" s="32"/>
      <c r="AL42" s="32"/>
      <c r="AM42" s="32"/>
      <c r="AN42" s="33"/>
      <c r="AO42" s="31">
        <v>51</v>
      </c>
      <c r="AP42" s="32"/>
      <c r="AQ42" s="32"/>
      <c r="AR42" s="32"/>
      <c r="AS42" s="32"/>
      <c r="AT42" s="33"/>
      <c r="AU42" s="31">
        <v>51</v>
      </c>
      <c r="AV42" s="32"/>
      <c r="AW42" s="32"/>
      <c r="AX42" s="32"/>
      <c r="AY42" s="32"/>
      <c r="AZ42" s="33"/>
      <c r="BA42" s="31">
        <v>51</v>
      </c>
      <c r="BB42" s="32"/>
      <c r="BC42" s="32"/>
      <c r="BD42" s="32"/>
      <c r="BE42" s="32"/>
      <c r="BF42" s="33"/>
      <c r="BG42" s="31">
        <v>51</v>
      </c>
      <c r="BH42" s="32"/>
      <c r="BI42" s="32"/>
      <c r="BJ42" s="32"/>
      <c r="BK42" s="32"/>
      <c r="BL42" s="33"/>
    </row>
    <row r="43" spans="1:80" s="14" customFormat="1" ht="25.5" customHeight="1">
      <c r="A43" s="27" t="s">
        <v>71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/>
      <c r="X43" s="27" t="s">
        <v>40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31">
        <v>1</v>
      </c>
      <c r="AJ43" s="32"/>
      <c r="AK43" s="32"/>
      <c r="AL43" s="32"/>
      <c r="AM43" s="32"/>
      <c r="AN43" s="33"/>
      <c r="AO43" s="31">
        <v>1</v>
      </c>
      <c r="AP43" s="32"/>
      <c r="AQ43" s="32"/>
      <c r="AR43" s="32"/>
      <c r="AS43" s="32"/>
      <c r="AT43" s="33"/>
      <c r="AU43" s="31">
        <v>1</v>
      </c>
      <c r="AV43" s="32"/>
      <c r="AW43" s="32"/>
      <c r="AX43" s="32"/>
      <c r="AY43" s="32"/>
      <c r="AZ43" s="33"/>
      <c r="BA43" s="31">
        <v>1</v>
      </c>
      <c r="BB43" s="32"/>
      <c r="BC43" s="32"/>
      <c r="BD43" s="32"/>
      <c r="BE43" s="32"/>
      <c r="BF43" s="33"/>
      <c r="BG43" s="31">
        <v>1</v>
      </c>
      <c r="BH43" s="32"/>
      <c r="BI43" s="32"/>
      <c r="BJ43" s="32"/>
      <c r="BK43" s="32"/>
      <c r="BL43" s="33"/>
    </row>
    <row r="44" spans="1:80" s="2" customFormat="1" ht="12.75" customHeight="1">
      <c r="A44" s="25" t="s">
        <v>212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2"/>
      <c r="BM44" s="14">
        <v>6071</v>
      </c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B44" s="13" t="s">
        <v>72</v>
      </c>
    </row>
    <row r="45" spans="1:80" s="14" customFormat="1" ht="12.75" customHeight="1">
      <c r="A45" s="27" t="s">
        <v>73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/>
      <c r="X45" s="27" t="s">
        <v>40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31">
        <v>3</v>
      </c>
      <c r="AJ45" s="32"/>
      <c r="AK45" s="32"/>
      <c r="AL45" s="32"/>
      <c r="AM45" s="32"/>
      <c r="AN45" s="33"/>
      <c r="AO45" s="31">
        <v>1</v>
      </c>
      <c r="AP45" s="32"/>
      <c r="AQ45" s="32"/>
      <c r="AR45" s="32"/>
      <c r="AS45" s="32"/>
      <c r="AT45" s="33"/>
      <c r="AU45" s="31">
        <v>1</v>
      </c>
      <c r="AV45" s="32"/>
      <c r="AW45" s="32"/>
      <c r="AX45" s="32"/>
      <c r="AY45" s="32"/>
      <c r="AZ45" s="33"/>
      <c r="BA45" s="31">
        <v>1</v>
      </c>
      <c r="BB45" s="32"/>
      <c r="BC45" s="32"/>
      <c r="BD45" s="32"/>
      <c r="BE45" s="32"/>
      <c r="BF45" s="33"/>
      <c r="BG45" s="31">
        <v>1</v>
      </c>
      <c r="BH45" s="32"/>
      <c r="BI45" s="32"/>
      <c r="BJ45" s="32"/>
      <c r="BK45" s="32"/>
      <c r="BL45" s="33"/>
    </row>
    <row r="46" spans="1:80" s="14" customFormat="1" ht="25.5" customHeight="1">
      <c r="A46" s="27" t="s">
        <v>74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/>
      <c r="X46" s="27" t="s">
        <v>75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31">
        <v>1805367</v>
      </c>
      <c r="AJ46" s="32"/>
      <c r="AK46" s="32"/>
      <c r="AL46" s="32"/>
      <c r="AM46" s="32"/>
      <c r="AN46" s="33"/>
      <c r="AO46" s="31">
        <v>1687463</v>
      </c>
      <c r="AP46" s="32"/>
      <c r="AQ46" s="32"/>
      <c r="AR46" s="32"/>
      <c r="AS46" s="32"/>
      <c r="AT46" s="33"/>
      <c r="AU46" s="31">
        <v>952909</v>
      </c>
      <c r="AV46" s="32"/>
      <c r="AW46" s="32"/>
      <c r="AX46" s="32"/>
      <c r="AY46" s="32"/>
      <c r="AZ46" s="33"/>
      <c r="BA46" s="31">
        <v>1011989</v>
      </c>
      <c r="BB46" s="32"/>
      <c r="BC46" s="32"/>
      <c r="BD46" s="32"/>
      <c r="BE46" s="32"/>
      <c r="BF46" s="33"/>
      <c r="BG46" s="31">
        <v>1104553</v>
      </c>
      <c r="BH46" s="32"/>
      <c r="BI46" s="32"/>
      <c r="BJ46" s="32"/>
      <c r="BK46" s="32"/>
      <c r="BL46" s="33"/>
    </row>
    <row r="47" spans="1:80" s="2" customFormat="1" ht="12.75" customHeight="1">
      <c r="A47" s="25" t="s">
        <v>213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2"/>
      <c r="BM47" s="14">
        <v>7130</v>
      </c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B47" s="13" t="s">
        <v>76</v>
      </c>
    </row>
    <row r="48" spans="1:80" s="14" customFormat="1" ht="25.5" customHeight="1">
      <c r="A48" s="27" t="s">
        <v>77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27" t="s">
        <v>40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31">
        <v>2</v>
      </c>
      <c r="AJ48" s="32"/>
      <c r="AK48" s="32"/>
      <c r="AL48" s="32"/>
      <c r="AM48" s="32"/>
      <c r="AN48" s="33"/>
      <c r="AO48" s="31">
        <v>0</v>
      </c>
      <c r="AP48" s="32"/>
      <c r="AQ48" s="32"/>
      <c r="AR48" s="32"/>
      <c r="AS48" s="32"/>
      <c r="AT48" s="33"/>
      <c r="AU48" s="31">
        <v>0</v>
      </c>
      <c r="AV48" s="32"/>
      <c r="AW48" s="32"/>
      <c r="AX48" s="32"/>
      <c r="AY48" s="32"/>
      <c r="AZ48" s="33"/>
      <c r="BA48" s="31">
        <v>0</v>
      </c>
      <c r="BB48" s="32"/>
      <c r="BC48" s="32"/>
      <c r="BD48" s="32"/>
      <c r="BE48" s="32"/>
      <c r="BF48" s="33"/>
      <c r="BG48" s="31">
        <v>0</v>
      </c>
      <c r="BH48" s="32"/>
      <c r="BI48" s="32"/>
      <c r="BJ48" s="32"/>
      <c r="BK48" s="32"/>
      <c r="BL48" s="33"/>
    </row>
    <row r="49" spans="1:80" s="2" customFormat="1" ht="25.5" customHeight="1">
      <c r="A49" s="25" t="s">
        <v>214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2"/>
      <c r="BM49" s="14">
        <v>7350</v>
      </c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B49" s="13" t="s">
        <v>78</v>
      </c>
    </row>
    <row r="50" spans="1:80" s="14" customFormat="1" ht="25.5" customHeight="1">
      <c r="A50" s="27" t="s">
        <v>79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/>
      <c r="X50" s="27" t="s">
        <v>40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31">
        <v>1</v>
      </c>
      <c r="AJ50" s="32"/>
      <c r="AK50" s="32"/>
      <c r="AL50" s="32"/>
      <c r="AM50" s="32"/>
      <c r="AN50" s="33"/>
      <c r="AO50" s="31">
        <v>0</v>
      </c>
      <c r="AP50" s="32"/>
      <c r="AQ50" s="32"/>
      <c r="AR50" s="32"/>
      <c r="AS50" s="32"/>
      <c r="AT50" s="33"/>
      <c r="AU50" s="31">
        <v>0</v>
      </c>
      <c r="AV50" s="32"/>
      <c r="AW50" s="32"/>
      <c r="AX50" s="32"/>
      <c r="AY50" s="32"/>
      <c r="AZ50" s="33"/>
      <c r="BA50" s="31">
        <v>0</v>
      </c>
      <c r="BB50" s="32"/>
      <c r="BC50" s="32"/>
      <c r="BD50" s="32"/>
      <c r="BE50" s="32"/>
      <c r="BF50" s="33"/>
      <c r="BG50" s="31">
        <v>0</v>
      </c>
      <c r="BH50" s="32"/>
      <c r="BI50" s="32"/>
      <c r="BJ50" s="32"/>
      <c r="BK50" s="32"/>
      <c r="BL50" s="33"/>
    </row>
    <row r="51" spans="1:80" s="2" customFormat="1" ht="12.75" customHeight="1">
      <c r="A51" s="25" t="s">
        <v>215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2"/>
      <c r="BM51" s="14">
        <v>7361</v>
      </c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B51" s="13" t="s">
        <v>80</v>
      </c>
    </row>
    <row r="52" spans="1:80" s="14" customFormat="1" ht="12.75" customHeight="1">
      <c r="A52" s="27" t="s">
        <v>81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27" t="s">
        <v>40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31">
        <v>0</v>
      </c>
      <c r="AJ52" s="32"/>
      <c r="AK52" s="32"/>
      <c r="AL52" s="32"/>
      <c r="AM52" s="32"/>
      <c r="AN52" s="33"/>
      <c r="AO52" s="31">
        <v>1</v>
      </c>
      <c r="AP52" s="32"/>
      <c r="AQ52" s="32"/>
      <c r="AR52" s="32"/>
      <c r="AS52" s="32"/>
      <c r="AT52" s="33"/>
      <c r="AU52" s="31">
        <v>0</v>
      </c>
      <c r="AV52" s="32"/>
      <c r="AW52" s="32"/>
      <c r="AX52" s="32"/>
      <c r="AY52" s="32"/>
      <c r="AZ52" s="33"/>
      <c r="BA52" s="31">
        <v>0</v>
      </c>
      <c r="BB52" s="32"/>
      <c r="BC52" s="32"/>
      <c r="BD52" s="32"/>
      <c r="BE52" s="32"/>
      <c r="BF52" s="33"/>
      <c r="BG52" s="31">
        <v>0</v>
      </c>
      <c r="BH52" s="32"/>
      <c r="BI52" s="32"/>
      <c r="BJ52" s="32"/>
      <c r="BK52" s="32"/>
      <c r="BL52" s="33"/>
    </row>
    <row r="53" spans="1:80" s="2" customFormat="1" ht="12.75" customHeight="1">
      <c r="A53" s="25" t="s">
        <v>216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2"/>
      <c r="BM53" s="14">
        <v>7390</v>
      </c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B53" s="13" t="s">
        <v>82</v>
      </c>
    </row>
    <row r="54" spans="1:80" s="14" customFormat="1" ht="25.5" customHeight="1">
      <c r="A54" s="27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27" t="s">
        <v>84</v>
      </c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31">
        <v>0</v>
      </c>
      <c r="AJ54" s="32"/>
      <c r="AK54" s="32"/>
      <c r="AL54" s="32"/>
      <c r="AM54" s="32"/>
      <c r="AN54" s="33"/>
      <c r="AO54" s="31">
        <v>2</v>
      </c>
      <c r="AP54" s="32"/>
      <c r="AQ54" s="32"/>
      <c r="AR54" s="32"/>
      <c r="AS54" s="32"/>
      <c r="AT54" s="33"/>
      <c r="AU54" s="31">
        <v>0</v>
      </c>
      <c r="AV54" s="32"/>
      <c r="AW54" s="32"/>
      <c r="AX54" s="32"/>
      <c r="AY54" s="32"/>
      <c r="AZ54" s="33"/>
      <c r="BA54" s="31">
        <v>0</v>
      </c>
      <c r="BB54" s="32"/>
      <c r="BC54" s="32"/>
      <c r="BD54" s="32"/>
      <c r="BE54" s="32"/>
      <c r="BF54" s="33"/>
      <c r="BG54" s="31">
        <v>0</v>
      </c>
      <c r="BH54" s="32"/>
      <c r="BI54" s="32"/>
      <c r="BJ54" s="32"/>
      <c r="BK54" s="32"/>
      <c r="BL54" s="33"/>
    </row>
    <row r="55" spans="1:80" s="2" customFormat="1" ht="25.5" customHeight="1">
      <c r="A55" s="25" t="s">
        <v>217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2"/>
      <c r="BM55" s="14">
        <v>7461</v>
      </c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B55" s="13" t="s">
        <v>85</v>
      </c>
    </row>
    <row r="56" spans="1:80" s="14" customFormat="1" ht="25.5" customHeight="1">
      <c r="A56" s="27" t="s">
        <v>86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27" t="s">
        <v>87</v>
      </c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31">
        <v>51000</v>
      </c>
      <c r="AJ56" s="32"/>
      <c r="AK56" s="32"/>
      <c r="AL56" s="32"/>
      <c r="AM56" s="32"/>
      <c r="AN56" s="33"/>
      <c r="AO56" s="31">
        <v>51000</v>
      </c>
      <c r="AP56" s="32"/>
      <c r="AQ56" s="32"/>
      <c r="AR56" s="32"/>
      <c r="AS56" s="32"/>
      <c r="AT56" s="33"/>
      <c r="AU56" s="31">
        <v>51000</v>
      </c>
      <c r="AV56" s="32"/>
      <c r="AW56" s="32"/>
      <c r="AX56" s="32"/>
      <c r="AY56" s="32"/>
      <c r="AZ56" s="33"/>
      <c r="BA56" s="31">
        <v>51000</v>
      </c>
      <c r="BB56" s="32"/>
      <c r="BC56" s="32"/>
      <c r="BD56" s="32"/>
      <c r="BE56" s="32"/>
      <c r="BF56" s="33"/>
      <c r="BG56" s="31">
        <v>51000</v>
      </c>
      <c r="BH56" s="32"/>
      <c r="BI56" s="32"/>
      <c r="BJ56" s="32"/>
      <c r="BK56" s="32"/>
      <c r="BL56" s="33"/>
    </row>
    <row r="57" spans="1:80" s="14" customFormat="1" ht="25.5" customHeight="1">
      <c r="A57" s="27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27" t="s">
        <v>89</v>
      </c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31">
        <v>399</v>
      </c>
      <c r="AJ57" s="32"/>
      <c r="AK57" s="32"/>
      <c r="AL57" s="32"/>
      <c r="AM57" s="32"/>
      <c r="AN57" s="33"/>
      <c r="AO57" s="31">
        <v>631</v>
      </c>
      <c r="AP57" s="32"/>
      <c r="AQ57" s="32"/>
      <c r="AR57" s="32"/>
      <c r="AS57" s="32"/>
      <c r="AT57" s="33"/>
      <c r="AU57" s="31">
        <v>640</v>
      </c>
      <c r="AV57" s="32"/>
      <c r="AW57" s="32"/>
      <c r="AX57" s="32"/>
      <c r="AY57" s="32"/>
      <c r="AZ57" s="33"/>
      <c r="BA57" s="31">
        <v>640</v>
      </c>
      <c r="BB57" s="32"/>
      <c r="BC57" s="32"/>
      <c r="BD57" s="32"/>
      <c r="BE57" s="32"/>
      <c r="BF57" s="33"/>
      <c r="BG57" s="31">
        <v>640</v>
      </c>
      <c r="BH57" s="32"/>
      <c r="BI57" s="32"/>
      <c r="BJ57" s="32"/>
      <c r="BK57" s="32"/>
      <c r="BL57" s="33"/>
    </row>
    <row r="58" spans="1:80" s="2" customFormat="1" ht="12.75" customHeight="1">
      <c r="A58" s="25" t="s">
        <v>218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2"/>
      <c r="BM58" s="14">
        <v>7540</v>
      </c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B58" s="13" t="s">
        <v>90</v>
      </c>
    </row>
    <row r="59" spans="1:80" s="14" customFormat="1" ht="25.5" customHeight="1">
      <c r="A59" s="27" t="s">
        <v>91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27" t="s">
        <v>40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31">
        <v>0</v>
      </c>
      <c r="AJ59" s="32"/>
      <c r="AK59" s="32"/>
      <c r="AL59" s="32"/>
      <c r="AM59" s="32"/>
      <c r="AN59" s="33"/>
      <c r="AO59" s="31">
        <v>2</v>
      </c>
      <c r="AP59" s="32"/>
      <c r="AQ59" s="32"/>
      <c r="AR59" s="32"/>
      <c r="AS59" s="32"/>
      <c r="AT59" s="33"/>
      <c r="AU59" s="31">
        <v>0</v>
      </c>
      <c r="AV59" s="32"/>
      <c r="AW59" s="32"/>
      <c r="AX59" s="32"/>
      <c r="AY59" s="32"/>
      <c r="AZ59" s="33"/>
      <c r="BA59" s="31">
        <v>0</v>
      </c>
      <c r="BB59" s="32"/>
      <c r="BC59" s="32"/>
      <c r="BD59" s="32"/>
      <c r="BE59" s="32"/>
      <c r="BF59" s="33"/>
      <c r="BG59" s="31">
        <v>0</v>
      </c>
      <c r="BH59" s="32"/>
      <c r="BI59" s="32"/>
      <c r="BJ59" s="32"/>
      <c r="BK59" s="32"/>
      <c r="BL59" s="33"/>
    </row>
    <row r="60" spans="1:80" s="2" customFormat="1" ht="12.75" customHeight="1">
      <c r="A60" s="25" t="s">
        <v>219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2"/>
      <c r="BM60" s="14">
        <v>7640</v>
      </c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B60" s="13" t="s">
        <v>92</v>
      </c>
    </row>
    <row r="61" spans="1:80" s="14" customFormat="1" ht="25.5" customHeight="1">
      <c r="A61" s="27" t="s">
        <v>93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27" t="s">
        <v>40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31">
        <v>14</v>
      </c>
      <c r="AJ61" s="32"/>
      <c r="AK61" s="32"/>
      <c r="AL61" s="32"/>
      <c r="AM61" s="32"/>
      <c r="AN61" s="33"/>
      <c r="AO61" s="31">
        <v>0</v>
      </c>
      <c r="AP61" s="32"/>
      <c r="AQ61" s="32"/>
      <c r="AR61" s="32"/>
      <c r="AS61" s="32"/>
      <c r="AT61" s="33"/>
      <c r="AU61" s="31">
        <v>0</v>
      </c>
      <c r="AV61" s="32"/>
      <c r="AW61" s="32"/>
      <c r="AX61" s="32"/>
      <c r="AY61" s="32"/>
      <c r="AZ61" s="33"/>
      <c r="BA61" s="31">
        <v>0</v>
      </c>
      <c r="BB61" s="32"/>
      <c r="BC61" s="32"/>
      <c r="BD61" s="32"/>
      <c r="BE61" s="32"/>
      <c r="BF61" s="33"/>
      <c r="BG61" s="31">
        <v>0</v>
      </c>
      <c r="BH61" s="32"/>
      <c r="BI61" s="32"/>
      <c r="BJ61" s="32"/>
      <c r="BK61" s="32"/>
      <c r="BL61" s="33"/>
    </row>
    <row r="62" spans="1:80" s="2" customFormat="1" ht="12.75" customHeight="1">
      <c r="A62" s="25" t="s">
        <v>220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2"/>
      <c r="BM62" s="14">
        <v>7650</v>
      </c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B62" s="13" t="s">
        <v>94</v>
      </c>
    </row>
    <row r="63" spans="1:80" s="14" customFormat="1" ht="25.5" customHeight="1">
      <c r="A63" s="27" t="s">
        <v>95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27" t="s">
        <v>40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31">
        <v>3</v>
      </c>
      <c r="AJ63" s="32"/>
      <c r="AK63" s="32"/>
      <c r="AL63" s="32"/>
      <c r="AM63" s="32"/>
      <c r="AN63" s="33"/>
      <c r="AO63" s="31">
        <v>0</v>
      </c>
      <c r="AP63" s="32"/>
      <c r="AQ63" s="32"/>
      <c r="AR63" s="32"/>
      <c r="AS63" s="32"/>
      <c r="AT63" s="33"/>
      <c r="AU63" s="31">
        <v>0</v>
      </c>
      <c r="AV63" s="32"/>
      <c r="AW63" s="32"/>
      <c r="AX63" s="32"/>
      <c r="AY63" s="32"/>
      <c r="AZ63" s="33"/>
      <c r="BA63" s="31">
        <v>0</v>
      </c>
      <c r="BB63" s="32"/>
      <c r="BC63" s="32"/>
      <c r="BD63" s="32"/>
      <c r="BE63" s="32"/>
      <c r="BF63" s="33"/>
      <c r="BG63" s="31">
        <v>0</v>
      </c>
      <c r="BH63" s="32"/>
      <c r="BI63" s="32"/>
      <c r="BJ63" s="32"/>
      <c r="BK63" s="32"/>
      <c r="BL63" s="33"/>
    </row>
    <row r="64" spans="1:80" s="2" customFormat="1" ht="25.5" customHeight="1">
      <c r="A64" s="25" t="s">
        <v>221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2"/>
      <c r="BM64" s="14">
        <v>7670</v>
      </c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B64" s="13" t="s">
        <v>96</v>
      </c>
    </row>
    <row r="65" spans="1:80" s="14" customFormat="1" ht="25.5" customHeight="1">
      <c r="A65" s="27" t="s">
        <v>97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27" t="s">
        <v>52</v>
      </c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31">
        <v>627</v>
      </c>
      <c r="AJ65" s="32"/>
      <c r="AK65" s="32"/>
      <c r="AL65" s="32"/>
      <c r="AM65" s="32"/>
      <c r="AN65" s="33"/>
      <c r="AO65" s="31">
        <v>0</v>
      </c>
      <c r="AP65" s="32"/>
      <c r="AQ65" s="32"/>
      <c r="AR65" s="32"/>
      <c r="AS65" s="32"/>
      <c r="AT65" s="33"/>
      <c r="AU65" s="31">
        <v>0</v>
      </c>
      <c r="AV65" s="32"/>
      <c r="AW65" s="32"/>
      <c r="AX65" s="32"/>
      <c r="AY65" s="32"/>
      <c r="AZ65" s="33"/>
      <c r="BA65" s="31">
        <v>0</v>
      </c>
      <c r="BB65" s="32"/>
      <c r="BC65" s="32"/>
      <c r="BD65" s="32"/>
      <c r="BE65" s="32"/>
      <c r="BF65" s="33"/>
      <c r="BG65" s="31">
        <v>0</v>
      </c>
      <c r="BH65" s="32"/>
      <c r="BI65" s="32"/>
      <c r="BJ65" s="32"/>
      <c r="BK65" s="32"/>
      <c r="BL65" s="33"/>
    </row>
    <row r="66" spans="1:80" s="14" customFormat="1" ht="25.5" customHeight="1">
      <c r="A66" s="27" t="s">
        <v>98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27" t="s">
        <v>40</v>
      </c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31">
        <v>1</v>
      </c>
      <c r="AJ66" s="32"/>
      <c r="AK66" s="32"/>
      <c r="AL66" s="32"/>
      <c r="AM66" s="32"/>
      <c r="AN66" s="33"/>
      <c r="AO66" s="31">
        <v>0</v>
      </c>
      <c r="AP66" s="32"/>
      <c r="AQ66" s="32"/>
      <c r="AR66" s="32"/>
      <c r="AS66" s="32"/>
      <c r="AT66" s="33"/>
      <c r="AU66" s="31">
        <v>0</v>
      </c>
      <c r="AV66" s="32"/>
      <c r="AW66" s="32"/>
      <c r="AX66" s="32"/>
      <c r="AY66" s="32"/>
      <c r="AZ66" s="33"/>
      <c r="BA66" s="31">
        <v>0</v>
      </c>
      <c r="BB66" s="32"/>
      <c r="BC66" s="32"/>
      <c r="BD66" s="32"/>
      <c r="BE66" s="32"/>
      <c r="BF66" s="33"/>
      <c r="BG66" s="31">
        <v>0</v>
      </c>
      <c r="BH66" s="32"/>
      <c r="BI66" s="32"/>
      <c r="BJ66" s="32"/>
      <c r="BK66" s="32"/>
      <c r="BL66" s="33"/>
    </row>
    <row r="67" spans="1:80" s="2" customFormat="1" ht="12.75" customHeight="1">
      <c r="A67" s="25" t="s">
        <v>222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2"/>
      <c r="BM67" s="14">
        <v>7680</v>
      </c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B67" s="13" t="s">
        <v>99</v>
      </c>
    </row>
    <row r="68" spans="1:80" s="14" customFormat="1" ht="12.75" customHeight="1">
      <c r="A68" s="27" t="s">
        <v>100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27" t="s">
        <v>75</v>
      </c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31">
        <v>15000</v>
      </c>
      <c r="AJ68" s="32"/>
      <c r="AK68" s="32"/>
      <c r="AL68" s="32"/>
      <c r="AM68" s="32"/>
      <c r="AN68" s="33"/>
      <c r="AO68" s="31">
        <v>37957</v>
      </c>
      <c r="AP68" s="32"/>
      <c r="AQ68" s="32"/>
      <c r="AR68" s="32"/>
      <c r="AS68" s="32"/>
      <c r="AT68" s="33"/>
      <c r="AU68" s="31">
        <v>62941</v>
      </c>
      <c r="AV68" s="32"/>
      <c r="AW68" s="32"/>
      <c r="AX68" s="32"/>
      <c r="AY68" s="32"/>
      <c r="AZ68" s="33"/>
      <c r="BA68" s="31">
        <v>65645</v>
      </c>
      <c r="BB68" s="32"/>
      <c r="BC68" s="32"/>
      <c r="BD68" s="32"/>
      <c r="BE68" s="32"/>
      <c r="BF68" s="33"/>
      <c r="BG68" s="31">
        <v>67601</v>
      </c>
      <c r="BH68" s="32"/>
      <c r="BI68" s="32"/>
      <c r="BJ68" s="32"/>
      <c r="BK68" s="32"/>
      <c r="BL68" s="33"/>
    </row>
    <row r="69" spans="1:80" s="2" customFormat="1" ht="25.5" customHeight="1">
      <c r="A69" s="25" t="s">
        <v>223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2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B69" s="13" t="s">
        <v>101</v>
      </c>
    </row>
    <row r="70" spans="1:80" s="14" customFormat="1" ht="12.75" customHeight="1">
      <c r="A70" s="27" t="s">
        <v>102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27" t="s">
        <v>84</v>
      </c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31">
        <v>0</v>
      </c>
      <c r="AJ70" s="32"/>
      <c r="AK70" s="32"/>
      <c r="AL70" s="32"/>
      <c r="AM70" s="32"/>
      <c r="AN70" s="33"/>
      <c r="AO70" s="31">
        <v>7</v>
      </c>
      <c r="AP70" s="32"/>
      <c r="AQ70" s="32"/>
      <c r="AR70" s="32"/>
      <c r="AS70" s="32"/>
      <c r="AT70" s="33"/>
      <c r="AU70" s="31">
        <v>0</v>
      </c>
      <c r="AV70" s="32"/>
      <c r="AW70" s="32"/>
      <c r="AX70" s="32"/>
      <c r="AY70" s="32"/>
      <c r="AZ70" s="33"/>
      <c r="BA70" s="31">
        <v>0</v>
      </c>
      <c r="BB70" s="32"/>
      <c r="BC70" s="32"/>
      <c r="BD70" s="32"/>
      <c r="BE70" s="32"/>
      <c r="BF70" s="33"/>
      <c r="BG70" s="31">
        <v>0</v>
      </c>
      <c r="BH70" s="32"/>
      <c r="BI70" s="32"/>
      <c r="BJ70" s="32"/>
      <c r="BK70" s="32"/>
      <c r="BL70" s="33"/>
    </row>
    <row r="71" spans="1:80" s="14" customFormat="1" ht="25.5" customHeight="1">
      <c r="A71" s="27" t="s">
        <v>103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27" t="s">
        <v>84</v>
      </c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31">
        <v>0</v>
      </c>
      <c r="AJ71" s="32"/>
      <c r="AK71" s="32"/>
      <c r="AL71" s="32"/>
      <c r="AM71" s="32"/>
      <c r="AN71" s="33"/>
      <c r="AO71" s="31">
        <v>8</v>
      </c>
      <c r="AP71" s="32"/>
      <c r="AQ71" s="32"/>
      <c r="AR71" s="32"/>
      <c r="AS71" s="32"/>
      <c r="AT71" s="33"/>
      <c r="AU71" s="31">
        <v>0</v>
      </c>
      <c r="AV71" s="32"/>
      <c r="AW71" s="32"/>
      <c r="AX71" s="32"/>
      <c r="AY71" s="32"/>
      <c r="AZ71" s="33"/>
      <c r="BA71" s="31">
        <v>0</v>
      </c>
      <c r="BB71" s="32"/>
      <c r="BC71" s="32"/>
      <c r="BD71" s="32"/>
      <c r="BE71" s="32"/>
      <c r="BF71" s="33"/>
      <c r="BG71" s="31">
        <v>0</v>
      </c>
      <c r="BH71" s="32"/>
      <c r="BI71" s="32"/>
      <c r="BJ71" s="32"/>
      <c r="BK71" s="32"/>
      <c r="BL71" s="33"/>
    </row>
    <row r="72" spans="1:80" s="2" customFormat="1" ht="12.75" customHeight="1">
      <c r="A72" s="25" t="s">
        <v>224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2"/>
      <c r="BM72" s="14">
        <v>8130</v>
      </c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B72" s="13" t="s">
        <v>104</v>
      </c>
    </row>
    <row r="73" spans="1:80" s="14" customFormat="1" ht="12.75" customHeight="1">
      <c r="A73" s="27" t="s">
        <v>105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27" t="s">
        <v>40</v>
      </c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31">
        <v>23</v>
      </c>
      <c r="AJ73" s="32"/>
      <c r="AK73" s="32"/>
      <c r="AL73" s="32"/>
      <c r="AM73" s="32"/>
      <c r="AN73" s="33"/>
      <c r="AO73" s="31">
        <v>0</v>
      </c>
      <c r="AP73" s="32"/>
      <c r="AQ73" s="32"/>
      <c r="AR73" s="32"/>
      <c r="AS73" s="32"/>
      <c r="AT73" s="33"/>
      <c r="AU73" s="31">
        <v>0</v>
      </c>
      <c r="AV73" s="32"/>
      <c r="AW73" s="32"/>
      <c r="AX73" s="32"/>
      <c r="AY73" s="32"/>
      <c r="AZ73" s="33"/>
      <c r="BA73" s="31">
        <v>0</v>
      </c>
      <c r="BB73" s="32"/>
      <c r="BC73" s="32"/>
      <c r="BD73" s="32"/>
      <c r="BE73" s="32"/>
      <c r="BF73" s="33"/>
      <c r="BG73" s="31">
        <v>0</v>
      </c>
      <c r="BH73" s="32"/>
      <c r="BI73" s="32"/>
      <c r="BJ73" s="32"/>
      <c r="BK73" s="32"/>
      <c r="BL73" s="33"/>
    </row>
    <row r="74" spans="1:80" s="14" customFormat="1" ht="25.5" customHeight="1">
      <c r="A74" s="27" t="s">
        <v>106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27" t="s">
        <v>44</v>
      </c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31">
        <v>69</v>
      </c>
      <c r="AJ74" s="32"/>
      <c r="AK74" s="32"/>
      <c r="AL74" s="32"/>
      <c r="AM74" s="32"/>
      <c r="AN74" s="33"/>
      <c r="AO74" s="31">
        <v>0</v>
      </c>
      <c r="AP74" s="32"/>
      <c r="AQ74" s="32"/>
      <c r="AR74" s="32"/>
      <c r="AS74" s="32"/>
      <c r="AT74" s="33"/>
      <c r="AU74" s="31">
        <v>0</v>
      </c>
      <c r="AV74" s="32"/>
      <c r="AW74" s="32"/>
      <c r="AX74" s="32"/>
      <c r="AY74" s="32"/>
      <c r="AZ74" s="33"/>
      <c r="BA74" s="31">
        <v>0</v>
      </c>
      <c r="BB74" s="32"/>
      <c r="BC74" s="32"/>
      <c r="BD74" s="32"/>
      <c r="BE74" s="32"/>
      <c r="BF74" s="33"/>
      <c r="BG74" s="31">
        <v>0</v>
      </c>
      <c r="BH74" s="32"/>
      <c r="BI74" s="32"/>
      <c r="BJ74" s="32"/>
      <c r="BK74" s="32"/>
      <c r="BL74" s="33"/>
    </row>
    <row r="75" spans="1:80" s="2" customFormat="1" ht="12.75" customHeight="1">
      <c r="A75" s="25" t="s">
        <v>225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2"/>
      <c r="BM75" s="14">
        <v>8220</v>
      </c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B75" s="13" t="s">
        <v>107</v>
      </c>
    </row>
    <row r="76" spans="1:80" s="14" customFormat="1" ht="25.5" customHeight="1">
      <c r="A76" s="27" t="s">
        <v>108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27" t="s">
        <v>40</v>
      </c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31">
        <v>2</v>
      </c>
      <c r="AJ76" s="32"/>
      <c r="AK76" s="32"/>
      <c r="AL76" s="32"/>
      <c r="AM76" s="32"/>
      <c r="AN76" s="33"/>
      <c r="AO76" s="31">
        <v>0</v>
      </c>
      <c r="AP76" s="32"/>
      <c r="AQ76" s="32"/>
      <c r="AR76" s="32"/>
      <c r="AS76" s="32"/>
      <c r="AT76" s="33"/>
      <c r="AU76" s="31">
        <v>0</v>
      </c>
      <c r="AV76" s="32"/>
      <c r="AW76" s="32"/>
      <c r="AX76" s="32"/>
      <c r="AY76" s="32"/>
      <c r="AZ76" s="33"/>
      <c r="BA76" s="31">
        <v>0</v>
      </c>
      <c r="BB76" s="32"/>
      <c r="BC76" s="32"/>
      <c r="BD76" s="32"/>
      <c r="BE76" s="32"/>
      <c r="BF76" s="33"/>
      <c r="BG76" s="31">
        <v>0</v>
      </c>
      <c r="BH76" s="32"/>
      <c r="BI76" s="32"/>
      <c r="BJ76" s="32"/>
      <c r="BK76" s="32"/>
      <c r="BL76" s="33"/>
    </row>
    <row r="77" spans="1:80" s="2" customFormat="1" ht="12.75" customHeight="1">
      <c r="A77" s="25" t="s">
        <v>226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2"/>
      <c r="BM77" s="14">
        <v>8311</v>
      </c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B77" s="13" t="s">
        <v>109</v>
      </c>
    </row>
    <row r="78" spans="1:80" s="14" customFormat="1" ht="12.75" customHeight="1">
      <c r="A78" s="27" t="s">
        <v>110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7"/>
      <c r="X78" s="27" t="s">
        <v>40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31">
        <v>9</v>
      </c>
      <c r="AJ78" s="32"/>
      <c r="AK78" s="32"/>
      <c r="AL78" s="32"/>
      <c r="AM78" s="32"/>
      <c r="AN78" s="33"/>
      <c r="AO78" s="31">
        <v>9</v>
      </c>
      <c r="AP78" s="32"/>
      <c r="AQ78" s="32"/>
      <c r="AR78" s="32"/>
      <c r="AS78" s="32"/>
      <c r="AT78" s="33"/>
      <c r="AU78" s="31">
        <v>4</v>
      </c>
      <c r="AV78" s="32"/>
      <c r="AW78" s="32"/>
      <c r="AX78" s="32"/>
      <c r="AY78" s="32"/>
      <c r="AZ78" s="33"/>
      <c r="BA78" s="31">
        <v>0</v>
      </c>
      <c r="BB78" s="32"/>
      <c r="BC78" s="32"/>
      <c r="BD78" s="32"/>
      <c r="BE78" s="32"/>
      <c r="BF78" s="33"/>
      <c r="BG78" s="31">
        <v>0</v>
      </c>
      <c r="BH78" s="32"/>
      <c r="BI78" s="32"/>
      <c r="BJ78" s="32"/>
      <c r="BK78" s="32"/>
      <c r="BL78" s="33"/>
    </row>
    <row r="79" spans="1:80" s="2" customFormat="1" ht="12.75" customHeight="1">
      <c r="A79" s="25" t="s">
        <v>227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2"/>
      <c r="BM79" s="14">
        <v>8330</v>
      </c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B79" s="13" t="s">
        <v>111</v>
      </c>
    </row>
    <row r="80" spans="1:80" s="14" customFormat="1" ht="25.5" customHeight="1">
      <c r="A80" s="27" t="s">
        <v>112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7"/>
      <c r="X80" s="27" t="s">
        <v>40</v>
      </c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31">
        <v>0</v>
      </c>
      <c r="AJ80" s="32"/>
      <c r="AK80" s="32"/>
      <c r="AL80" s="32"/>
      <c r="AM80" s="32"/>
      <c r="AN80" s="33"/>
      <c r="AO80" s="31">
        <v>1</v>
      </c>
      <c r="AP80" s="32"/>
      <c r="AQ80" s="32"/>
      <c r="AR80" s="32"/>
      <c r="AS80" s="32"/>
      <c r="AT80" s="33"/>
      <c r="AU80" s="31">
        <v>0</v>
      </c>
      <c r="AV80" s="32"/>
      <c r="AW80" s="32"/>
      <c r="AX80" s="32"/>
      <c r="AY80" s="32"/>
      <c r="AZ80" s="33"/>
      <c r="BA80" s="31">
        <v>0</v>
      </c>
      <c r="BB80" s="32"/>
      <c r="BC80" s="32"/>
      <c r="BD80" s="32"/>
      <c r="BE80" s="32"/>
      <c r="BF80" s="33"/>
      <c r="BG80" s="31">
        <v>0</v>
      </c>
      <c r="BH80" s="32"/>
      <c r="BI80" s="32"/>
      <c r="BJ80" s="32"/>
      <c r="BK80" s="32"/>
      <c r="BL80" s="33"/>
    </row>
    <row r="82" spans="1:79">
      <c r="A82" s="49" t="s">
        <v>201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</row>
    <row r="83" spans="1:79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79" ht="15" customHeight="1">
      <c r="A84" s="50" t="s">
        <v>194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79" ht="84.75" customHeight="1">
      <c r="A85" s="40" t="s">
        <v>35</v>
      </c>
      <c r="B85" s="40"/>
      <c r="C85" s="40"/>
      <c r="D85" s="40"/>
      <c r="E85" s="40"/>
      <c r="F85" s="40" t="s">
        <v>21</v>
      </c>
      <c r="G85" s="40"/>
      <c r="H85" s="40"/>
      <c r="I85" s="40"/>
      <c r="J85" s="40" t="s">
        <v>16</v>
      </c>
      <c r="K85" s="40"/>
      <c r="L85" s="40"/>
      <c r="M85" s="40"/>
      <c r="N85" s="40" t="s">
        <v>22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 t="s">
        <v>195</v>
      </c>
      <c r="AE85" s="40"/>
      <c r="AF85" s="40"/>
      <c r="AG85" s="40"/>
      <c r="AH85" s="40"/>
      <c r="AI85" s="40"/>
      <c r="AJ85" s="40" t="s">
        <v>196</v>
      </c>
      <c r="AK85" s="40"/>
      <c r="AL85" s="40"/>
      <c r="AM85" s="40"/>
      <c r="AN85" s="40"/>
      <c r="AO85" s="40"/>
      <c r="AP85" s="40" t="s">
        <v>197</v>
      </c>
      <c r="AQ85" s="40"/>
      <c r="AR85" s="40"/>
      <c r="AS85" s="40"/>
      <c r="AT85" s="40"/>
      <c r="AU85" s="40"/>
      <c r="AV85" s="40" t="s">
        <v>198</v>
      </c>
      <c r="AW85" s="40"/>
      <c r="AX85" s="40"/>
      <c r="AY85" s="40"/>
      <c r="AZ85" s="40"/>
      <c r="BA85" s="40"/>
      <c r="BB85" s="40" t="s">
        <v>200</v>
      </c>
      <c r="BC85" s="40"/>
      <c r="BD85" s="40"/>
      <c r="BE85" s="40"/>
      <c r="BF85" s="40"/>
      <c r="BG85" s="40"/>
      <c r="BH85" s="40" t="s">
        <v>23</v>
      </c>
      <c r="BI85" s="40"/>
      <c r="BJ85" s="40"/>
      <c r="BK85" s="40"/>
      <c r="BL85" s="40"/>
    </row>
    <row r="86" spans="1:79" ht="15" customHeight="1">
      <c r="A86" s="37">
        <v>1</v>
      </c>
      <c r="B86" s="37"/>
      <c r="C86" s="37"/>
      <c r="D86" s="37"/>
      <c r="E86" s="37"/>
      <c r="F86" s="37">
        <v>2</v>
      </c>
      <c r="G86" s="37"/>
      <c r="H86" s="37"/>
      <c r="I86" s="37"/>
      <c r="J86" s="37">
        <v>3</v>
      </c>
      <c r="K86" s="37"/>
      <c r="L86" s="37"/>
      <c r="M86" s="37"/>
      <c r="N86" s="37">
        <v>4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>
        <v>5</v>
      </c>
      <c r="AE86" s="37"/>
      <c r="AF86" s="37"/>
      <c r="AG86" s="37"/>
      <c r="AH86" s="37"/>
      <c r="AI86" s="37"/>
      <c r="AJ86" s="37">
        <v>6</v>
      </c>
      <c r="AK86" s="37"/>
      <c r="AL86" s="37"/>
      <c r="AM86" s="37"/>
      <c r="AN86" s="37"/>
      <c r="AO86" s="37"/>
      <c r="AP86" s="37">
        <v>7</v>
      </c>
      <c r="AQ86" s="37"/>
      <c r="AR86" s="37"/>
      <c r="AS86" s="37"/>
      <c r="AT86" s="37"/>
      <c r="AU86" s="37"/>
      <c r="AV86" s="37">
        <v>8</v>
      </c>
      <c r="AW86" s="37"/>
      <c r="AX86" s="37"/>
      <c r="AY86" s="37"/>
      <c r="AZ86" s="37"/>
      <c r="BA86" s="37"/>
      <c r="BB86" s="37">
        <v>9</v>
      </c>
      <c r="BC86" s="37"/>
      <c r="BD86" s="37"/>
      <c r="BE86" s="37"/>
      <c r="BF86" s="37"/>
      <c r="BG86" s="37"/>
      <c r="BH86" s="37">
        <v>10</v>
      </c>
      <c r="BI86" s="37"/>
      <c r="BJ86" s="37"/>
      <c r="BK86" s="37"/>
      <c r="BL86" s="37"/>
    </row>
    <row r="87" spans="1:79" ht="9.75" hidden="1" customHeight="1">
      <c r="A87" s="38" t="s">
        <v>4</v>
      </c>
      <c r="B87" s="38"/>
      <c r="C87" s="38"/>
      <c r="D87" s="38"/>
      <c r="E87" s="38"/>
      <c r="F87" s="38" t="s">
        <v>30</v>
      </c>
      <c r="G87" s="38"/>
      <c r="H87" s="38"/>
      <c r="I87" s="38"/>
      <c r="J87" s="38" t="s">
        <v>17</v>
      </c>
      <c r="K87" s="38"/>
      <c r="L87" s="38"/>
      <c r="M87" s="38"/>
      <c r="N87" s="38" t="s">
        <v>5</v>
      </c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9" t="s">
        <v>10</v>
      </c>
      <c r="AE87" s="39"/>
      <c r="AF87" s="39"/>
      <c r="AG87" s="39"/>
      <c r="AH87" s="39"/>
      <c r="AI87" s="39"/>
      <c r="AJ87" s="39" t="s">
        <v>11</v>
      </c>
      <c r="AK87" s="39"/>
      <c r="AL87" s="39"/>
      <c r="AM87" s="39"/>
      <c r="AN87" s="39"/>
      <c r="AO87" s="39"/>
      <c r="AP87" s="39" t="s">
        <v>12</v>
      </c>
      <c r="AQ87" s="39"/>
      <c r="AR87" s="39"/>
      <c r="AS87" s="39"/>
      <c r="AT87" s="39"/>
      <c r="AU87" s="39"/>
      <c r="AV87" s="39" t="s">
        <v>13</v>
      </c>
      <c r="AW87" s="39"/>
      <c r="AX87" s="39"/>
      <c r="AY87" s="39"/>
      <c r="AZ87" s="39"/>
      <c r="BA87" s="39"/>
      <c r="BB87" s="39" t="s">
        <v>14</v>
      </c>
      <c r="BC87" s="39"/>
      <c r="BD87" s="39"/>
      <c r="BE87" s="39"/>
      <c r="BF87" s="39"/>
      <c r="BG87" s="39"/>
      <c r="BH87" s="38" t="s">
        <v>24</v>
      </c>
      <c r="BI87" s="38"/>
      <c r="BJ87" s="38"/>
      <c r="BK87" s="38"/>
      <c r="BL87" s="38"/>
      <c r="CA87" t="s">
        <v>6</v>
      </c>
    </row>
    <row r="88" spans="1:79" s="3" customFormat="1" ht="12.75" customHeight="1">
      <c r="A88" s="20" t="s">
        <v>113</v>
      </c>
      <c r="B88" s="21"/>
      <c r="C88" s="21"/>
      <c r="D88" s="21"/>
      <c r="E88" s="22"/>
      <c r="F88" s="23"/>
      <c r="G88" s="23"/>
      <c r="H88" s="23"/>
      <c r="I88" s="23"/>
      <c r="J88" s="24" t="s">
        <v>1</v>
      </c>
      <c r="K88" s="23"/>
      <c r="L88" s="23"/>
      <c r="M88" s="23"/>
      <c r="N88" s="25" t="s">
        <v>114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2"/>
      <c r="AD88" s="26">
        <v>44608441</v>
      </c>
      <c r="AE88" s="26"/>
      <c r="AF88" s="26"/>
      <c r="AG88" s="26"/>
      <c r="AH88" s="26"/>
      <c r="AI88" s="26"/>
      <c r="AJ88" s="26">
        <v>51003689</v>
      </c>
      <c r="AK88" s="26"/>
      <c r="AL88" s="26"/>
      <c r="AM88" s="26"/>
      <c r="AN88" s="26"/>
      <c r="AO88" s="26"/>
      <c r="AP88" s="26">
        <f>AP107</f>
        <v>34468251</v>
      </c>
      <c r="AQ88" s="26"/>
      <c r="AR88" s="26"/>
      <c r="AS88" s="26"/>
      <c r="AT88" s="26"/>
      <c r="AU88" s="26"/>
      <c r="AV88" s="26">
        <f>AV107</f>
        <v>35192239</v>
      </c>
      <c r="AW88" s="26"/>
      <c r="AX88" s="26"/>
      <c r="AY88" s="26"/>
      <c r="AZ88" s="26"/>
      <c r="BA88" s="26"/>
      <c r="BB88" s="26">
        <f>BB107</f>
        <v>37319754</v>
      </c>
      <c r="BC88" s="26"/>
      <c r="BD88" s="26"/>
      <c r="BE88" s="26"/>
      <c r="BF88" s="26"/>
      <c r="BG88" s="26"/>
      <c r="BH88" s="23"/>
      <c r="BI88" s="23"/>
      <c r="BJ88" s="23"/>
      <c r="BK88" s="23"/>
      <c r="BL88" s="23"/>
      <c r="CA88" s="3" t="s">
        <v>7</v>
      </c>
    </row>
    <row r="89" spans="1:79" s="14" customFormat="1" ht="63.75" customHeight="1">
      <c r="A89" s="15" t="s">
        <v>115</v>
      </c>
      <c r="B89" s="16"/>
      <c r="C89" s="16"/>
      <c r="D89" s="16"/>
      <c r="E89" s="17"/>
      <c r="F89" s="18">
        <v>150</v>
      </c>
      <c r="G89" s="18"/>
      <c r="H89" s="18"/>
      <c r="I89" s="18"/>
      <c r="J89" s="19" t="s">
        <v>117</v>
      </c>
      <c r="K89" s="18"/>
      <c r="L89" s="18"/>
      <c r="M89" s="18"/>
      <c r="N89" s="27" t="s">
        <v>116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7"/>
      <c r="AD89" s="28">
        <v>19639411</v>
      </c>
      <c r="AE89" s="28"/>
      <c r="AF89" s="28"/>
      <c r="AG89" s="28"/>
      <c r="AH89" s="28"/>
      <c r="AI89" s="28"/>
      <c r="AJ89" s="28">
        <v>21592287</v>
      </c>
      <c r="AK89" s="28"/>
      <c r="AL89" s="28"/>
      <c r="AM89" s="28"/>
      <c r="AN89" s="28"/>
      <c r="AO89" s="28"/>
      <c r="AP89" s="28">
        <v>21633095</v>
      </c>
      <c r="AQ89" s="28"/>
      <c r="AR89" s="28"/>
      <c r="AS89" s="28"/>
      <c r="AT89" s="28"/>
      <c r="AU89" s="28"/>
      <c r="AV89" s="28">
        <v>23615066</v>
      </c>
      <c r="AW89" s="28"/>
      <c r="AX89" s="28"/>
      <c r="AY89" s="28"/>
      <c r="AZ89" s="28"/>
      <c r="BA89" s="28"/>
      <c r="BB89" s="28">
        <v>25194244</v>
      </c>
      <c r="BC89" s="28"/>
      <c r="BD89" s="28"/>
      <c r="BE89" s="28"/>
      <c r="BF89" s="28"/>
      <c r="BG89" s="28"/>
      <c r="BH89" s="18">
        <v>1</v>
      </c>
      <c r="BI89" s="18"/>
      <c r="BJ89" s="18"/>
      <c r="BK89" s="18"/>
      <c r="BL89" s="18"/>
    </row>
    <row r="90" spans="1:79" s="14" customFormat="1" ht="12.75" customHeight="1">
      <c r="A90" s="15" t="s">
        <v>118</v>
      </c>
      <c r="B90" s="16"/>
      <c r="C90" s="16"/>
      <c r="D90" s="16"/>
      <c r="E90" s="17"/>
      <c r="F90" s="29" t="s">
        <v>228</v>
      </c>
      <c r="G90" s="30"/>
      <c r="H90" s="30"/>
      <c r="I90" s="30"/>
      <c r="J90" s="19" t="s">
        <v>120</v>
      </c>
      <c r="K90" s="18"/>
      <c r="L90" s="18"/>
      <c r="M90" s="18"/>
      <c r="N90" s="27" t="s">
        <v>119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7"/>
      <c r="AD90" s="28">
        <v>2118815</v>
      </c>
      <c r="AE90" s="28"/>
      <c r="AF90" s="28"/>
      <c r="AG90" s="28"/>
      <c r="AH90" s="28"/>
      <c r="AI90" s="28"/>
      <c r="AJ90" s="28">
        <v>0</v>
      </c>
      <c r="AK90" s="28"/>
      <c r="AL90" s="28"/>
      <c r="AM90" s="28"/>
      <c r="AN90" s="28"/>
      <c r="AO90" s="28"/>
      <c r="AP90" s="28">
        <v>0</v>
      </c>
      <c r="AQ90" s="28"/>
      <c r="AR90" s="28"/>
      <c r="AS90" s="28"/>
      <c r="AT90" s="28"/>
      <c r="AU90" s="28"/>
      <c r="AV90" s="28">
        <v>0</v>
      </c>
      <c r="AW90" s="28"/>
      <c r="AX90" s="28"/>
      <c r="AY90" s="28"/>
      <c r="AZ90" s="28"/>
      <c r="BA90" s="28"/>
      <c r="BB90" s="28">
        <v>0</v>
      </c>
      <c r="BC90" s="28"/>
      <c r="BD90" s="28"/>
      <c r="BE90" s="28"/>
      <c r="BF90" s="28"/>
      <c r="BG90" s="28"/>
      <c r="BH90" s="18">
        <v>2</v>
      </c>
      <c r="BI90" s="18"/>
      <c r="BJ90" s="18"/>
      <c r="BK90" s="18"/>
      <c r="BL90" s="18"/>
    </row>
    <row r="91" spans="1:79" s="14" customFormat="1" ht="25.5" customHeight="1">
      <c r="A91" s="15" t="s">
        <v>121</v>
      </c>
      <c r="B91" s="16"/>
      <c r="C91" s="16"/>
      <c r="D91" s="16"/>
      <c r="E91" s="17"/>
      <c r="F91" s="18">
        <v>2010</v>
      </c>
      <c r="G91" s="18"/>
      <c r="H91" s="18"/>
      <c r="I91" s="18"/>
      <c r="J91" s="19" t="s">
        <v>123</v>
      </c>
      <c r="K91" s="18"/>
      <c r="L91" s="18"/>
      <c r="M91" s="18"/>
      <c r="N91" s="27" t="s">
        <v>122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7"/>
      <c r="AD91" s="28">
        <v>0</v>
      </c>
      <c r="AE91" s="28"/>
      <c r="AF91" s="28"/>
      <c r="AG91" s="28"/>
      <c r="AH91" s="28"/>
      <c r="AI91" s="28"/>
      <c r="AJ91" s="28">
        <v>5521900</v>
      </c>
      <c r="AK91" s="28"/>
      <c r="AL91" s="28"/>
      <c r="AM91" s="28"/>
      <c r="AN91" s="28"/>
      <c r="AO91" s="28"/>
      <c r="AP91" s="28">
        <v>7573000</v>
      </c>
      <c r="AQ91" s="28"/>
      <c r="AR91" s="28"/>
      <c r="AS91" s="28"/>
      <c r="AT91" s="28"/>
      <c r="AU91" s="28"/>
      <c r="AV91" s="28">
        <v>8042526</v>
      </c>
      <c r="AW91" s="28"/>
      <c r="AX91" s="28"/>
      <c r="AY91" s="28"/>
      <c r="AZ91" s="28"/>
      <c r="BA91" s="28"/>
      <c r="BB91" s="28">
        <v>8500950</v>
      </c>
      <c r="BC91" s="28"/>
      <c r="BD91" s="28"/>
      <c r="BE91" s="28"/>
      <c r="BF91" s="28"/>
      <c r="BG91" s="28"/>
      <c r="BH91" s="18">
        <v>3</v>
      </c>
      <c r="BI91" s="18"/>
      <c r="BJ91" s="18"/>
      <c r="BK91" s="18"/>
      <c r="BL91" s="18"/>
    </row>
    <row r="92" spans="1:79" s="14" customFormat="1" ht="38.25" customHeight="1">
      <c r="A92" s="15" t="s">
        <v>124</v>
      </c>
      <c r="B92" s="16"/>
      <c r="C92" s="16"/>
      <c r="D92" s="16"/>
      <c r="E92" s="17"/>
      <c r="F92" s="18">
        <v>2111</v>
      </c>
      <c r="G92" s="18"/>
      <c r="H92" s="18"/>
      <c r="I92" s="18"/>
      <c r="J92" s="19" t="s">
        <v>126</v>
      </c>
      <c r="K92" s="18"/>
      <c r="L92" s="18"/>
      <c r="M92" s="18"/>
      <c r="N92" s="27" t="s">
        <v>125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7"/>
      <c r="AD92" s="28">
        <v>2256536</v>
      </c>
      <c r="AE92" s="28"/>
      <c r="AF92" s="28"/>
      <c r="AG92" s="28"/>
      <c r="AH92" s="28"/>
      <c r="AI92" s="28"/>
      <c r="AJ92" s="28">
        <v>2607882</v>
      </c>
      <c r="AK92" s="28"/>
      <c r="AL92" s="28"/>
      <c r="AM92" s="28"/>
      <c r="AN92" s="28"/>
      <c r="AO92" s="28"/>
      <c r="AP92" s="28">
        <v>3428915</v>
      </c>
      <c r="AQ92" s="28"/>
      <c r="AR92" s="28"/>
      <c r="AS92" s="28"/>
      <c r="AT92" s="28"/>
      <c r="AU92" s="28"/>
      <c r="AV92" s="28">
        <v>3469002</v>
      </c>
      <c r="AW92" s="28"/>
      <c r="AX92" s="28"/>
      <c r="AY92" s="28"/>
      <c r="AZ92" s="28"/>
      <c r="BA92" s="28"/>
      <c r="BB92" s="28">
        <v>3556959</v>
      </c>
      <c r="BC92" s="28"/>
      <c r="BD92" s="28"/>
      <c r="BE92" s="28"/>
      <c r="BF92" s="28"/>
      <c r="BG92" s="28"/>
      <c r="BH92" s="18">
        <v>4</v>
      </c>
      <c r="BI92" s="18"/>
      <c r="BJ92" s="18"/>
      <c r="BK92" s="18"/>
      <c r="BL92" s="18"/>
    </row>
    <row r="93" spans="1:79" s="14" customFormat="1" ht="25.5" customHeight="1">
      <c r="A93" s="15" t="s">
        <v>127</v>
      </c>
      <c r="B93" s="16"/>
      <c r="C93" s="16"/>
      <c r="D93" s="16"/>
      <c r="E93" s="17"/>
      <c r="F93" s="18">
        <v>2144</v>
      </c>
      <c r="G93" s="18"/>
      <c r="H93" s="18"/>
      <c r="I93" s="18"/>
      <c r="J93" s="19" t="s">
        <v>129</v>
      </c>
      <c r="K93" s="18"/>
      <c r="L93" s="18"/>
      <c r="M93" s="18"/>
      <c r="N93" s="27" t="s">
        <v>128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7"/>
      <c r="AD93" s="28">
        <v>0</v>
      </c>
      <c r="AE93" s="28"/>
      <c r="AF93" s="28"/>
      <c r="AG93" s="28"/>
      <c r="AH93" s="28"/>
      <c r="AI93" s="28"/>
      <c r="AJ93" s="28">
        <v>1426400</v>
      </c>
      <c r="AK93" s="28"/>
      <c r="AL93" s="28"/>
      <c r="AM93" s="28"/>
      <c r="AN93" s="28"/>
      <c r="AO93" s="28"/>
      <c r="AP93" s="28">
        <v>0</v>
      </c>
      <c r="AQ93" s="28"/>
      <c r="AR93" s="28"/>
      <c r="AS93" s="28"/>
      <c r="AT93" s="28"/>
      <c r="AU93" s="28"/>
      <c r="AV93" s="28">
        <v>0</v>
      </c>
      <c r="AW93" s="28"/>
      <c r="AX93" s="28"/>
      <c r="AY93" s="28"/>
      <c r="AZ93" s="28"/>
      <c r="BA93" s="28"/>
      <c r="BB93" s="28">
        <v>0</v>
      </c>
      <c r="BC93" s="28"/>
      <c r="BD93" s="28"/>
      <c r="BE93" s="28"/>
      <c r="BF93" s="28"/>
      <c r="BG93" s="28"/>
      <c r="BH93" s="18">
        <v>5</v>
      </c>
      <c r="BI93" s="18"/>
      <c r="BJ93" s="18"/>
      <c r="BK93" s="18"/>
      <c r="BL93" s="18"/>
    </row>
    <row r="94" spans="1:79" s="14" customFormat="1" ht="12.75" customHeight="1">
      <c r="A94" s="15" t="s">
        <v>130</v>
      </c>
      <c r="B94" s="16"/>
      <c r="C94" s="16"/>
      <c r="D94" s="16"/>
      <c r="E94" s="17"/>
      <c r="F94" s="18">
        <v>2152</v>
      </c>
      <c r="G94" s="18"/>
      <c r="H94" s="18"/>
      <c r="I94" s="18"/>
      <c r="J94" s="19" t="s">
        <v>129</v>
      </c>
      <c r="K94" s="18"/>
      <c r="L94" s="18"/>
      <c r="M94" s="18"/>
      <c r="N94" s="27" t="s">
        <v>131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7"/>
      <c r="AD94" s="28">
        <v>87675</v>
      </c>
      <c r="AE94" s="28"/>
      <c r="AF94" s="28"/>
      <c r="AG94" s="28"/>
      <c r="AH94" s="28"/>
      <c r="AI94" s="28"/>
      <c r="AJ94" s="28">
        <v>150000</v>
      </c>
      <c r="AK94" s="28"/>
      <c r="AL94" s="28"/>
      <c r="AM94" s="28"/>
      <c r="AN94" s="28"/>
      <c r="AO94" s="28"/>
      <c r="AP94" s="28">
        <v>0</v>
      </c>
      <c r="AQ94" s="28"/>
      <c r="AR94" s="28"/>
      <c r="AS94" s="28"/>
      <c r="AT94" s="28"/>
      <c r="AU94" s="28"/>
      <c r="AV94" s="28">
        <v>0</v>
      </c>
      <c r="AW94" s="28"/>
      <c r="AX94" s="28"/>
      <c r="AY94" s="28"/>
      <c r="AZ94" s="28"/>
      <c r="BA94" s="28"/>
      <c r="BB94" s="28">
        <v>0</v>
      </c>
      <c r="BC94" s="28"/>
      <c r="BD94" s="28"/>
      <c r="BE94" s="28"/>
      <c r="BF94" s="28"/>
      <c r="BG94" s="28"/>
      <c r="BH94" s="18">
        <v>6</v>
      </c>
      <c r="BI94" s="18"/>
      <c r="BJ94" s="18"/>
      <c r="BK94" s="18"/>
      <c r="BL94" s="18"/>
    </row>
    <row r="95" spans="1:79" s="14" customFormat="1" ht="25.5" customHeight="1">
      <c r="A95" s="15" t="s">
        <v>132</v>
      </c>
      <c r="B95" s="16"/>
      <c r="C95" s="16"/>
      <c r="D95" s="16"/>
      <c r="E95" s="17"/>
      <c r="F95" s="18">
        <v>6012</v>
      </c>
      <c r="G95" s="18"/>
      <c r="H95" s="18"/>
      <c r="I95" s="18"/>
      <c r="J95" s="19" t="s">
        <v>134</v>
      </c>
      <c r="K95" s="18"/>
      <c r="L95" s="18"/>
      <c r="M95" s="18"/>
      <c r="N95" s="27" t="s">
        <v>133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7"/>
      <c r="AD95" s="28">
        <v>0</v>
      </c>
      <c r="AE95" s="28"/>
      <c r="AF95" s="28"/>
      <c r="AG95" s="28"/>
      <c r="AH95" s="28"/>
      <c r="AI95" s="28"/>
      <c r="AJ95" s="28">
        <v>526100</v>
      </c>
      <c r="AK95" s="28"/>
      <c r="AL95" s="28"/>
      <c r="AM95" s="28"/>
      <c r="AN95" s="28"/>
      <c r="AO95" s="28"/>
      <c r="AP95" s="28">
        <v>0</v>
      </c>
      <c r="AQ95" s="28"/>
      <c r="AR95" s="28"/>
      <c r="AS95" s="28"/>
      <c r="AT95" s="28"/>
      <c r="AU95" s="28"/>
      <c r="AV95" s="28">
        <v>0</v>
      </c>
      <c r="AW95" s="28"/>
      <c r="AX95" s="28"/>
      <c r="AY95" s="28"/>
      <c r="AZ95" s="28"/>
      <c r="BA95" s="28"/>
      <c r="BB95" s="28">
        <v>0</v>
      </c>
      <c r="BC95" s="28"/>
      <c r="BD95" s="28"/>
      <c r="BE95" s="28"/>
      <c r="BF95" s="28"/>
      <c r="BG95" s="28"/>
      <c r="BH95" s="18">
        <v>8</v>
      </c>
      <c r="BI95" s="18"/>
      <c r="BJ95" s="18"/>
      <c r="BK95" s="18"/>
      <c r="BL95" s="18"/>
    </row>
    <row r="96" spans="1:79" s="14" customFormat="1" ht="12.75" customHeight="1">
      <c r="A96" s="15" t="s">
        <v>135</v>
      </c>
      <c r="B96" s="16"/>
      <c r="C96" s="16"/>
      <c r="D96" s="16"/>
      <c r="E96" s="17"/>
      <c r="F96" s="18">
        <v>6030</v>
      </c>
      <c r="G96" s="18"/>
      <c r="H96" s="18"/>
      <c r="I96" s="18"/>
      <c r="J96" s="19" t="s">
        <v>134</v>
      </c>
      <c r="K96" s="18"/>
      <c r="L96" s="18"/>
      <c r="M96" s="18"/>
      <c r="N96" s="27" t="s">
        <v>136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7"/>
      <c r="AD96" s="28">
        <v>8635486</v>
      </c>
      <c r="AE96" s="28"/>
      <c r="AF96" s="28"/>
      <c r="AG96" s="28"/>
      <c r="AH96" s="28"/>
      <c r="AI96" s="28"/>
      <c r="AJ96" s="28">
        <v>11055200</v>
      </c>
      <c r="AK96" s="28"/>
      <c r="AL96" s="28"/>
      <c r="AM96" s="28"/>
      <c r="AN96" s="28"/>
      <c r="AO96" s="28"/>
      <c r="AP96" s="28">
        <v>1254100</v>
      </c>
      <c r="AQ96" s="28"/>
      <c r="AR96" s="28"/>
      <c r="AS96" s="28"/>
      <c r="AT96" s="28"/>
      <c r="AU96" s="28"/>
      <c r="AV96" s="28">
        <v>0</v>
      </c>
      <c r="AW96" s="28"/>
      <c r="AX96" s="28"/>
      <c r="AY96" s="28"/>
      <c r="AZ96" s="28"/>
      <c r="BA96" s="28"/>
      <c r="BB96" s="28">
        <v>0</v>
      </c>
      <c r="BC96" s="28"/>
      <c r="BD96" s="28"/>
      <c r="BE96" s="28"/>
      <c r="BF96" s="28"/>
      <c r="BG96" s="28"/>
      <c r="BH96" s="18">
        <v>10</v>
      </c>
      <c r="BI96" s="18"/>
      <c r="BJ96" s="18"/>
      <c r="BK96" s="18"/>
      <c r="BL96" s="18"/>
    </row>
    <row r="97" spans="1:64" s="14" customFormat="1" ht="89.25" customHeight="1">
      <c r="A97" s="15" t="s">
        <v>137</v>
      </c>
      <c r="B97" s="16"/>
      <c r="C97" s="16"/>
      <c r="D97" s="16"/>
      <c r="E97" s="17"/>
      <c r="F97" s="18">
        <v>6071</v>
      </c>
      <c r="G97" s="18"/>
      <c r="H97" s="18"/>
      <c r="I97" s="18"/>
      <c r="J97" s="19" t="s">
        <v>139</v>
      </c>
      <c r="K97" s="18"/>
      <c r="L97" s="18"/>
      <c r="M97" s="18"/>
      <c r="N97" s="27" t="s">
        <v>138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7"/>
      <c r="AD97" s="28">
        <v>5416100</v>
      </c>
      <c r="AE97" s="28"/>
      <c r="AF97" s="28"/>
      <c r="AG97" s="28"/>
      <c r="AH97" s="28"/>
      <c r="AI97" s="28"/>
      <c r="AJ97" s="28">
        <v>1687463</v>
      </c>
      <c r="AK97" s="28"/>
      <c r="AL97" s="28"/>
      <c r="AM97" s="28"/>
      <c r="AN97" s="28"/>
      <c r="AO97" s="28"/>
      <c r="AP97" s="28">
        <v>0</v>
      </c>
      <c r="AQ97" s="28"/>
      <c r="AR97" s="28"/>
      <c r="AS97" s="28"/>
      <c r="AT97" s="28"/>
      <c r="AU97" s="28"/>
      <c r="AV97" s="28">
        <v>0</v>
      </c>
      <c r="AW97" s="28"/>
      <c r="AX97" s="28"/>
      <c r="AY97" s="28"/>
      <c r="AZ97" s="28"/>
      <c r="BA97" s="28"/>
      <c r="BB97" s="28">
        <v>0</v>
      </c>
      <c r="BC97" s="28"/>
      <c r="BD97" s="28"/>
      <c r="BE97" s="28"/>
      <c r="BF97" s="28"/>
      <c r="BG97" s="28"/>
      <c r="BH97" s="18">
        <v>11</v>
      </c>
      <c r="BI97" s="18"/>
      <c r="BJ97" s="18"/>
      <c r="BK97" s="18"/>
      <c r="BL97" s="18"/>
    </row>
    <row r="98" spans="1:64" s="14" customFormat="1" ht="12.75" customHeight="1">
      <c r="A98" s="15" t="s">
        <v>140</v>
      </c>
      <c r="B98" s="16"/>
      <c r="C98" s="16"/>
      <c r="D98" s="16"/>
      <c r="E98" s="17"/>
      <c r="F98" s="18">
        <v>7130</v>
      </c>
      <c r="G98" s="18"/>
      <c r="H98" s="18"/>
      <c r="I98" s="18"/>
      <c r="J98" s="19" t="s">
        <v>142</v>
      </c>
      <c r="K98" s="18"/>
      <c r="L98" s="18"/>
      <c r="M98" s="18"/>
      <c r="N98" s="27" t="s">
        <v>141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7"/>
      <c r="AD98" s="28">
        <v>344238</v>
      </c>
      <c r="AE98" s="28"/>
      <c r="AF98" s="28"/>
      <c r="AG98" s="28"/>
      <c r="AH98" s="28"/>
      <c r="AI98" s="28"/>
      <c r="AJ98" s="28">
        <v>396300</v>
      </c>
      <c r="AK98" s="28"/>
      <c r="AL98" s="28"/>
      <c r="AM98" s="28"/>
      <c r="AN98" s="28"/>
      <c r="AO98" s="28"/>
      <c r="AP98" s="28">
        <v>0</v>
      </c>
      <c r="AQ98" s="28"/>
      <c r="AR98" s="28"/>
      <c r="AS98" s="28"/>
      <c r="AT98" s="28"/>
      <c r="AU98" s="28"/>
      <c r="AV98" s="28">
        <v>0</v>
      </c>
      <c r="AW98" s="28"/>
      <c r="AX98" s="28"/>
      <c r="AY98" s="28"/>
      <c r="AZ98" s="28"/>
      <c r="BA98" s="28"/>
      <c r="BB98" s="28">
        <v>0</v>
      </c>
      <c r="BC98" s="28"/>
      <c r="BD98" s="28"/>
      <c r="BE98" s="28"/>
      <c r="BF98" s="28"/>
      <c r="BG98" s="28"/>
      <c r="BH98" s="18">
        <v>12</v>
      </c>
      <c r="BI98" s="18"/>
      <c r="BJ98" s="18"/>
      <c r="BK98" s="18"/>
      <c r="BL98" s="18"/>
    </row>
    <row r="99" spans="1:64" s="14" customFormat="1" ht="38.25" customHeight="1">
      <c r="A99" s="15" t="s">
        <v>143</v>
      </c>
      <c r="B99" s="16"/>
      <c r="C99" s="16"/>
      <c r="D99" s="16"/>
      <c r="E99" s="17"/>
      <c r="F99" s="18">
        <v>7461</v>
      </c>
      <c r="G99" s="18"/>
      <c r="H99" s="18"/>
      <c r="I99" s="18"/>
      <c r="J99" s="19" t="s">
        <v>145</v>
      </c>
      <c r="K99" s="18"/>
      <c r="L99" s="18"/>
      <c r="M99" s="18"/>
      <c r="N99" s="27" t="s">
        <v>144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7"/>
      <c r="AD99" s="28">
        <v>5907240</v>
      </c>
      <c r="AE99" s="28"/>
      <c r="AF99" s="28"/>
      <c r="AG99" s="28"/>
      <c r="AH99" s="28"/>
      <c r="AI99" s="28"/>
      <c r="AJ99" s="28">
        <v>5663000</v>
      </c>
      <c r="AK99" s="28"/>
      <c r="AL99" s="28"/>
      <c r="AM99" s="28"/>
      <c r="AN99" s="28"/>
      <c r="AO99" s="28"/>
      <c r="AP99" s="28">
        <v>516200</v>
      </c>
      <c r="AQ99" s="28"/>
      <c r="AR99" s="28"/>
      <c r="AS99" s="28"/>
      <c r="AT99" s="28"/>
      <c r="AU99" s="28"/>
      <c r="AV99" s="28">
        <v>0</v>
      </c>
      <c r="AW99" s="28"/>
      <c r="AX99" s="28"/>
      <c r="AY99" s="28"/>
      <c r="AZ99" s="28"/>
      <c r="BA99" s="28"/>
      <c r="BB99" s="28">
        <v>0</v>
      </c>
      <c r="BC99" s="28"/>
      <c r="BD99" s="28"/>
      <c r="BE99" s="28"/>
      <c r="BF99" s="28"/>
      <c r="BG99" s="28"/>
      <c r="BH99" s="18">
        <v>16</v>
      </c>
      <c r="BI99" s="18"/>
      <c r="BJ99" s="18"/>
      <c r="BK99" s="18"/>
      <c r="BL99" s="18"/>
    </row>
    <row r="100" spans="1:64" s="14" customFormat="1" ht="38.25" customHeight="1">
      <c r="A100" s="15" t="s">
        <v>146</v>
      </c>
      <c r="B100" s="16"/>
      <c r="C100" s="16"/>
      <c r="D100" s="16"/>
      <c r="E100" s="17"/>
      <c r="F100" s="18">
        <v>7540</v>
      </c>
      <c r="G100" s="18"/>
      <c r="H100" s="18"/>
      <c r="I100" s="18"/>
      <c r="J100" s="19" t="s">
        <v>148</v>
      </c>
      <c r="K100" s="18"/>
      <c r="L100" s="18"/>
      <c r="M100" s="18"/>
      <c r="N100" s="27" t="s">
        <v>147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7"/>
      <c r="AD100" s="28">
        <v>0</v>
      </c>
      <c r="AE100" s="28"/>
      <c r="AF100" s="28"/>
      <c r="AG100" s="28"/>
      <c r="AH100" s="28"/>
      <c r="AI100" s="28"/>
      <c r="AJ100" s="28">
        <v>205000</v>
      </c>
      <c r="AK100" s="28"/>
      <c r="AL100" s="28"/>
      <c r="AM100" s="28"/>
      <c r="AN100" s="28"/>
      <c r="AO100" s="28"/>
      <c r="AP100" s="28">
        <v>0</v>
      </c>
      <c r="AQ100" s="28"/>
      <c r="AR100" s="28"/>
      <c r="AS100" s="28"/>
      <c r="AT100" s="28"/>
      <c r="AU100" s="28"/>
      <c r="AV100" s="28">
        <v>0</v>
      </c>
      <c r="AW100" s="28"/>
      <c r="AX100" s="28"/>
      <c r="AY100" s="28"/>
      <c r="AZ100" s="28"/>
      <c r="BA100" s="28"/>
      <c r="BB100" s="28">
        <v>0</v>
      </c>
      <c r="BC100" s="28"/>
      <c r="BD100" s="28"/>
      <c r="BE100" s="28"/>
      <c r="BF100" s="28"/>
      <c r="BG100" s="28"/>
      <c r="BH100" s="18">
        <v>17</v>
      </c>
      <c r="BI100" s="18"/>
      <c r="BJ100" s="18"/>
      <c r="BK100" s="18"/>
      <c r="BL100" s="18"/>
    </row>
    <row r="101" spans="1:64" s="14" customFormat="1" ht="12.75" customHeight="1">
      <c r="A101" s="15" t="s">
        <v>149</v>
      </c>
      <c r="B101" s="16"/>
      <c r="C101" s="16"/>
      <c r="D101" s="16"/>
      <c r="E101" s="17"/>
      <c r="F101" s="18">
        <v>7640</v>
      </c>
      <c r="G101" s="18"/>
      <c r="H101" s="18"/>
      <c r="I101" s="18"/>
      <c r="J101" s="19" t="s">
        <v>151</v>
      </c>
      <c r="K101" s="18"/>
      <c r="L101" s="18"/>
      <c r="M101" s="18"/>
      <c r="N101" s="27" t="s">
        <v>150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7"/>
      <c r="AD101" s="28">
        <v>170000</v>
      </c>
      <c r="AE101" s="28"/>
      <c r="AF101" s="28"/>
      <c r="AG101" s="28"/>
      <c r="AH101" s="28"/>
      <c r="AI101" s="28"/>
      <c r="AJ101" s="28">
        <v>0</v>
      </c>
      <c r="AK101" s="28"/>
      <c r="AL101" s="28"/>
      <c r="AM101" s="28"/>
      <c r="AN101" s="28"/>
      <c r="AO101" s="28"/>
      <c r="AP101" s="28">
        <v>0</v>
      </c>
      <c r="AQ101" s="28"/>
      <c r="AR101" s="28"/>
      <c r="AS101" s="28"/>
      <c r="AT101" s="28"/>
      <c r="AU101" s="28"/>
      <c r="AV101" s="28">
        <v>0</v>
      </c>
      <c r="AW101" s="28"/>
      <c r="AX101" s="28"/>
      <c r="AY101" s="28"/>
      <c r="AZ101" s="28"/>
      <c r="BA101" s="28"/>
      <c r="BB101" s="28">
        <v>0</v>
      </c>
      <c r="BC101" s="28"/>
      <c r="BD101" s="28"/>
      <c r="BE101" s="28"/>
      <c r="BF101" s="28"/>
      <c r="BG101" s="28"/>
      <c r="BH101" s="18">
        <v>18</v>
      </c>
      <c r="BI101" s="18"/>
      <c r="BJ101" s="18"/>
      <c r="BK101" s="18"/>
      <c r="BL101" s="18"/>
    </row>
    <row r="102" spans="1:64" s="14" customFormat="1" ht="25.5" customHeight="1">
      <c r="A102" s="15" t="s">
        <v>152</v>
      </c>
      <c r="B102" s="16"/>
      <c r="C102" s="16"/>
      <c r="D102" s="16"/>
      <c r="E102" s="17"/>
      <c r="F102" s="18">
        <v>7680</v>
      </c>
      <c r="G102" s="18"/>
      <c r="H102" s="18"/>
      <c r="I102" s="18"/>
      <c r="J102" s="19" t="s">
        <v>154</v>
      </c>
      <c r="K102" s="18"/>
      <c r="L102" s="18"/>
      <c r="M102" s="18"/>
      <c r="N102" s="27" t="s">
        <v>153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7"/>
      <c r="AD102" s="28">
        <v>15000</v>
      </c>
      <c r="AE102" s="28"/>
      <c r="AF102" s="28"/>
      <c r="AG102" s="28"/>
      <c r="AH102" s="28"/>
      <c r="AI102" s="28"/>
      <c r="AJ102" s="28">
        <v>37957</v>
      </c>
      <c r="AK102" s="28"/>
      <c r="AL102" s="28"/>
      <c r="AM102" s="28"/>
      <c r="AN102" s="28"/>
      <c r="AO102" s="28"/>
      <c r="AP102" s="28">
        <v>62941</v>
      </c>
      <c r="AQ102" s="28"/>
      <c r="AR102" s="28"/>
      <c r="AS102" s="28"/>
      <c r="AT102" s="28"/>
      <c r="AU102" s="28"/>
      <c r="AV102" s="28">
        <v>65645</v>
      </c>
      <c r="AW102" s="28"/>
      <c r="AX102" s="28"/>
      <c r="AY102" s="28"/>
      <c r="AZ102" s="28"/>
      <c r="BA102" s="28"/>
      <c r="BB102" s="28">
        <v>67601</v>
      </c>
      <c r="BC102" s="28"/>
      <c r="BD102" s="28"/>
      <c r="BE102" s="28"/>
      <c r="BF102" s="28"/>
      <c r="BG102" s="28"/>
      <c r="BH102" s="18">
        <v>21</v>
      </c>
      <c r="BI102" s="18"/>
      <c r="BJ102" s="18"/>
      <c r="BK102" s="18"/>
      <c r="BL102" s="18"/>
    </row>
    <row r="103" spans="1:64" s="14" customFormat="1" ht="12.75" customHeight="1">
      <c r="A103" s="15" t="s">
        <v>155</v>
      </c>
      <c r="B103" s="16"/>
      <c r="C103" s="16"/>
      <c r="D103" s="16"/>
      <c r="E103" s="17"/>
      <c r="F103" s="18">
        <v>7693</v>
      </c>
      <c r="G103" s="18"/>
      <c r="H103" s="18"/>
      <c r="I103" s="18"/>
      <c r="J103" s="19" t="s">
        <v>154</v>
      </c>
      <c r="K103" s="18"/>
      <c r="L103" s="18"/>
      <c r="M103" s="18"/>
      <c r="N103" s="27" t="s">
        <v>156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7"/>
      <c r="AD103" s="28">
        <v>0</v>
      </c>
      <c r="AE103" s="28"/>
      <c r="AF103" s="28"/>
      <c r="AG103" s="28"/>
      <c r="AH103" s="28"/>
      <c r="AI103" s="28"/>
      <c r="AJ103" s="28">
        <v>44200</v>
      </c>
      <c r="AK103" s="28"/>
      <c r="AL103" s="28"/>
      <c r="AM103" s="28"/>
      <c r="AN103" s="28"/>
      <c r="AO103" s="28"/>
      <c r="AP103" s="28">
        <v>0</v>
      </c>
      <c r="AQ103" s="28"/>
      <c r="AR103" s="28"/>
      <c r="AS103" s="28"/>
      <c r="AT103" s="28"/>
      <c r="AU103" s="28"/>
      <c r="AV103" s="28">
        <v>0</v>
      </c>
      <c r="AW103" s="28"/>
      <c r="AX103" s="28"/>
      <c r="AY103" s="28"/>
      <c r="AZ103" s="28"/>
      <c r="BA103" s="28"/>
      <c r="BB103" s="28">
        <v>0</v>
      </c>
      <c r="BC103" s="28"/>
      <c r="BD103" s="28"/>
      <c r="BE103" s="28"/>
      <c r="BF103" s="28"/>
      <c r="BG103" s="28"/>
      <c r="BH103" s="18">
        <v>22</v>
      </c>
      <c r="BI103" s="18"/>
      <c r="BJ103" s="18"/>
      <c r="BK103" s="18"/>
      <c r="BL103" s="18"/>
    </row>
    <row r="104" spans="1:64" s="14" customFormat="1" ht="25.5" customHeight="1">
      <c r="A104" s="15" t="s">
        <v>157</v>
      </c>
      <c r="B104" s="16"/>
      <c r="C104" s="16"/>
      <c r="D104" s="16"/>
      <c r="E104" s="17"/>
      <c r="F104" s="18">
        <v>8130</v>
      </c>
      <c r="G104" s="18"/>
      <c r="H104" s="18"/>
      <c r="I104" s="18"/>
      <c r="J104" s="19" t="s">
        <v>159</v>
      </c>
      <c r="K104" s="18"/>
      <c r="L104" s="18"/>
      <c r="M104" s="18"/>
      <c r="N104" s="27" t="s">
        <v>158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7"/>
      <c r="AD104" s="28">
        <v>17940</v>
      </c>
      <c r="AE104" s="28"/>
      <c r="AF104" s="28"/>
      <c r="AG104" s="28"/>
      <c r="AH104" s="28"/>
      <c r="AI104" s="28"/>
      <c r="AJ104" s="28">
        <v>0</v>
      </c>
      <c r="AK104" s="28"/>
      <c r="AL104" s="28"/>
      <c r="AM104" s="28"/>
      <c r="AN104" s="28"/>
      <c r="AO104" s="28"/>
      <c r="AP104" s="28">
        <v>0</v>
      </c>
      <c r="AQ104" s="28"/>
      <c r="AR104" s="28"/>
      <c r="AS104" s="28"/>
      <c r="AT104" s="28"/>
      <c r="AU104" s="28"/>
      <c r="AV104" s="28">
        <v>0</v>
      </c>
      <c r="AW104" s="28"/>
      <c r="AX104" s="28"/>
      <c r="AY104" s="28"/>
      <c r="AZ104" s="28"/>
      <c r="BA104" s="28"/>
      <c r="BB104" s="28">
        <v>0</v>
      </c>
      <c r="BC104" s="28"/>
      <c r="BD104" s="28"/>
      <c r="BE104" s="28"/>
      <c r="BF104" s="28"/>
      <c r="BG104" s="28"/>
      <c r="BH104" s="18">
        <v>23</v>
      </c>
      <c r="BI104" s="18"/>
      <c r="BJ104" s="18"/>
      <c r="BK104" s="18"/>
      <c r="BL104" s="18"/>
    </row>
    <row r="105" spans="1:64" s="14" customFormat="1" ht="25.5" customHeight="1">
      <c r="A105" s="15" t="s">
        <v>160</v>
      </c>
      <c r="B105" s="16"/>
      <c r="C105" s="16"/>
      <c r="D105" s="16"/>
      <c r="E105" s="17"/>
      <c r="F105" s="18">
        <v>8220</v>
      </c>
      <c r="G105" s="18"/>
      <c r="H105" s="18"/>
      <c r="I105" s="18"/>
      <c r="J105" s="19" t="s">
        <v>162</v>
      </c>
      <c r="K105" s="18"/>
      <c r="L105" s="18"/>
      <c r="M105" s="18"/>
      <c r="N105" s="27" t="s">
        <v>161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7"/>
      <c r="AD105" s="28">
        <v>0</v>
      </c>
      <c r="AE105" s="28"/>
      <c r="AF105" s="28"/>
      <c r="AG105" s="28"/>
      <c r="AH105" s="28"/>
      <c r="AI105" s="28"/>
      <c r="AJ105" s="28">
        <v>50000</v>
      </c>
      <c r="AK105" s="28"/>
      <c r="AL105" s="28"/>
      <c r="AM105" s="28"/>
      <c r="AN105" s="28"/>
      <c r="AO105" s="28"/>
      <c r="AP105" s="28">
        <v>0</v>
      </c>
      <c r="AQ105" s="28"/>
      <c r="AR105" s="28"/>
      <c r="AS105" s="28"/>
      <c r="AT105" s="28"/>
      <c r="AU105" s="28"/>
      <c r="AV105" s="28">
        <v>0</v>
      </c>
      <c r="AW105" s="28"/>
      <c r="AX105" s="28"/>
      <c r="AY105" s="28"/>
      <c r="AZ105" s="28"/>
      <c r="BA105" s="28"/>
      <c r="BB105" s="28">
        <v>0</v>
      </c>
      <c r="BC105" s="28"/>
      <c r="BD105" s="28"/>
      <c r="BE105" s="28"/>
      <c r="BF105" s="28"/>
      <c r="BG105" s="28"/>
      <c r="BH105" s="18">
        <v>24</v>
      </c>
      <c r="BI105" s="18"/>
      <c r="BJ105" s="18"/>
      <c r="BK105" s="18"/>
      <c r="BL105" s="18"/>
    </row>
    <row r="106" spans="1:64" s="14" customFormat="1" ht="25.5" customHeight="1">
      <c r="A106" s="15" t="s">
        <v>163</v>
      </c>
      <c r="B106" s="16"/>
      <c r="C106" s="16"/>
      <c r="D106" s="16"/>
      <c r="E106" s="17"/>
      <c r="F106" s="18">
        <v>8330</v>
      </c>
      <c r="G106" s="18"/>
      <c r="H106" s="18"/>
      <c r="I106" s="18"/>
      <c r="J106" s="19" t="s">
        <v>165</v>
      </c>
      <c r="K106" s="18"/>
      <c r="L106" s="18"/>
      <c r="M106" s="18"/>
      <c r="N106" s="27" t="s">
        <v>164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7"/>
      <c r="AD106" s="28">
        <v>0</v>
      </c>
      <c r="AE106" s="28"/>
      <c r="AF106" s="28"/>
      <c r="AG106" s="28"/>
      <c r="AH106" s="28"/>
      <c r="AI106" s="28"/>
      <c r="AJ106" s="28">
        <v>40000</v>
      </c>
      <c r="AK106" s="28"/>
      <c r="AL106" s="28"/>
      <c r="AM106" s="28"/>
      <c r="AN106" s="28"/>
      <c r="AO106" s="28"/>
      <c r="AP106" s="28">
        <v>0</v>
      </c>
      <c r="AQ106" s="28"/>
      <c r="AR106" s="28"/>
      <c r="AS106" s="28"/>
      <c r="AT106" s="28"/>
      <c r="AU106" s="28"/>
      <c r="AV106" s="28">
        <v>0</v>
      </c>
      <c r="AW106" s="28"/>
      <c r="AX106" s="28"/>
      <c r="AY106" s="28"/>
      <c r="AZ106" s="28"/>
      <c r="BA106" s="28"/>
      <c r="BB106" s="28">
        <v>0</v>
      </c>
      <c r="BC106" s="28"/>
      <c r="BD106" s="28"/>
      <c r="BE106" s="28"/>
      <c r="BF106" s="28"/>
      <c r="BG106" s="28"/>
      <c r="BH106" s="18">
        <v>26</v>
      </c>
      <c r="BI106" s="18"/>
      <c r="BJ106" s="18"/>
      <c r="BK106" s="18"/>
      <c r="BL106" s="18"/>
    </row>
    <row r="107" spans="1:64" s="3" customFormat="1">
      <c r="A107" s="20" t="s">
        <v>166</v>
      </c>
      <c r="B107" s="21"/>
      <c r="C107" s="21"/>
      <c r="D107" s="21"/>
      <c r="E107" s="22"/>
      <c r="F107" s="23"/>
      <c r="G107" s="23"/>
      <c r="H107" s="23"/>
      <c r="I107" s="23"/>
      <c r="J107" s="24" t="s">
        <v>1</v>
      </c>
      <c r="K107" s="23"/>
      <c r="L107" s="23"/>
      <c r="M107" s="23"/>
      <c r="N107" s="25" t="s">
        <v>18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2"/>
      <c r="AD107" s="26">
        <f>SUM(AD89:AI106)</f>
        <v>44608441</v>
      </c>
      <c r="AE107" s="26"/>
      <c r="AF107" s="26"/>
      <c r="AG107" s="26"/>
      <c r="AH107" s="26"/>
      <c r="AI107" s="26"/>
      <c r="AJ107" s="26">
        <f>SUM(AJ89:AO106)</f>
        <v>51003689</v>
      </c>
      <c r="AK107" s="26"/>
      <c r="AL107" s="26"/>
      <c r="AM107" s="26"/>
      <c r="AN107" s="26"/>
      <c r="AO107" s="26"/>
      <c r="AP107" s="26">
        <f>SUM(AP89:AU106)</f>
        <v>34468251</v>
      </c>
      <c r="AQ107" s="26"/>
      <c r="AR107" s="26"/>
      <c r="AS107" s="26"/>
      <c r="AT107" s="26"/>
      <c r="AU107" s="26"/>
      <c r="AV107" s="26">
        <f>SUM(AV89:BA106)</f>
        <v>35192239</v>
      </c>
      <c r="AW107" s="26"/>
      <c r="AX107" s="26"/>
      <c r="AY107" s="26"/>
      <c r="AZ107" s="26"/>
      <c r="BA107" s="26"/>
      <c r="BB107" s="26">
        <f>SUM(BB89:BG106)</f>
        <v>37319754</v>
      </c>
      <c r="BC107" s="26"/>
      <c r="BD107" s="26"/>
      <c r="BE107" s="26"/>
      <c r="BF107" s="26"/>
      <c r="BG107" s="26"/>
      <c r="BH107" s="23"/>
      <c r="BI107" s="23"/>
      <c r="BJ107" s="23"/>
      <c r="BK107" s="23"/>
      <c r="BL107" s="23"/>
    </row>
    <row r="109" spans="1:64" ht="28.5" customHeight="1">
      <c r="A109" s="49" t="s">
        <v>202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</row>
    <row r="110" spans="1:64" ht="15" customHeight="1">
      <c r="A110" s="50" t="s">
        <v>194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</row>
    <row r="111" spans="1:64" ht="84.75" customHeight="1">
      <c r="A111" s="40" t="s">
        <v>35</v>
      </c>
      <c r="B111" s="40"/>
      <c r="C111" s="40"/>
      <c r="D111" s="40"/>
      <c r="E111" s="40"/>
      <c r="F111" s="40" t="s">
        <v>21</v>
      </c>
      <c r="G111" s="40"/>
      <c r="H111" s="40"/>
      <c r="I111" s="40"/>
      <c r="J111" s="40" t="s">
        <v>16</v>
      </c>
      <c r="K111" s="40"/>
      <c r="L111" s="40"/>
      <c r="M111" s="40"/>
      <c r="N111" s="40" t="s">
        <v>22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 t="s">
        <v>195</v>
      </c>
      <c r="AE111" s="40"/>
      <c r="AF111" s="40"/>
      <c r="AG111" s="40"/>
      <c r="AH111" s="40"/>
      <c r="AI111" s="40"/>
      <c r="AJ111" s="40" t="s">
        <v>196</v>
      </c>
      <c r="AK111" s="40"/>
      <c r="AL111" s="40"/>
      <c r="AM111" s="40"/>
      <c r="AN111" s="40"/>
      <c r="AO111" s="40"/>
      <c r="AP111" s="40" t="s">
        <v>197</v>
      </c>
      <c r="AQ111" s="40"/>
      <c r="AR111" s="40"/>
      <c r="AS111" s="40"/>
      <c r="AT111" s="40"/>
      <c r="AU111" s="40"/>
      <c r="AV111" s="40" t="s">
        <v>198</v>
      </c>
      <c r="AW111" s="40"/>
      <c r="AX111" s="40"/>
      <c r="AY111" s="40"/>
      <c r="AZ111" s="40"/>
      <c r="BA111" s="40"/>
      <c r="BB111" s="40" t="s">
        <v>200</v>
      </c>
      <c r="BC111" s="40"/>
      <c r="BD111" s="40"/>
      <c r="BE111" s="40"/>
      <c r="BF111" s="40"/>
      <c r="BG111" s="40"/>
      <c r="BH111" s="40" t="s">
        <v>23</v>
      </c>
      <c r="BI111" s="40"/>
      <c r="BJ111" s="40"/>
      <c r="BK111" s="40"/>
      <c r="BL111" s="40"/>
    </row>
    <row r="112" spans="1:64" ht="15" customHeight="1">
      <c r="A112" s="37">
        <v>1</v>
      </c>
      <c r="B112" s="37"/>
      <c r="C112" s="37"/>
      <c r="D112" s="37"/>
      <c r="E112" s="37"/>
      <c r="F112" s="37">
        <v>2</v>
      </c>
      <c r="G112" s="37"/>
      <c r="H112" s="37"/>
      <c r="I112" s="37"/>
      <c r="J112" s="37">
        <v>3</v>
      </c>
      <c r="K112" s="37"/>
      <c r="L112" s="37"/>
      <c r="M112" s="37"/>
      <c r="N112" s="37">
        <v>4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>
        <v>5</v>
      </c>
      <c r="AE112" s="37"/>
      <c r="AF112" s="37"/>
      <c r="AG112" s="37"/>
      <c r="AH112" s="37"/>
      <c r="AI112" s="37"/>
      <c r="AJ112" s="37">
        <v>6</v>
      </c>
      <c r="AK112" s="37"/>
      <c r="AL112" s="37"/>
      <c r="AM112" s="37"/>
      <c r="AN112" s="37"/>
      <c r="AO112" s="37"/>
      <c r="AP112" s="37">
        <v>7</v>
      </c>
      <c r="AQ112" s="37"/>
      <c r="AR112" s="37"/>
      <c r="AS112" s="37"/>
      <c r="AT112" s="37"/>
      <c r="AU112" s="37"/>
      <c r="AV112" s="37">
        <v>8</v>
      </c>
      <c r="AW112" s="37"/>
      <c r="AX112" s="37"/>
      <c r="AY112" s="37"/>
      <c r="AZ112" s="37"/>
      <c r="BA112" s="37"/>
      <c r="BB112" s="37">
        <v>9</v>
      </c>
      <c r="BC112" s="37"/>
      <c r="BD112" s="37"/>
      <c r="BE112" s="37"/>
      <c r="BF112" s="37"/>
      <c r="BG112" s="37"/>
      <c r="BH112" s="37">
        <v>10</v>
      </c>
      <c r="BI112" s="37"/>
      <c r="BJ112" s="37"/>
      <c r="BK112" s="37"/>
      <c r="BL112" s="37"/>
    </row>
    <row r="113" spans="1:79" ht="9.75" hidden="1" customHeight="1">
      <c r="A113" s="38" t="s">
        <v>4</v>
      </c>
      <c r="B113" s="38"/>
      <c r="C113" s="38"/>
      <c r="D113" s="38"/>
      <c r="E113" s="38"/>
      <c r="F113" s="38" t="s">
        <v>30</v>
      </c>
      <c r="G113" s="38"/>
      <c r="H113" s="38"/>
      <c r="I113" s="38"/>
      <c r="J113" s="38" t="s">
        <v>17</v>
      </c>
      <c r="K113" s="38"/>
      <c r="L113" s="38"/>
      <c r="M113" s="38"/>
      <c r="N113" s="38" t="s">
        <v>5</v>
      </c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9" t="s">
        <v>10</v>
      </c>
      <c r="AE113" s="39"/>
      <c r="AF113" s="39"/>
      <c r="AG113" s="39"/>
      <c r="AH113" s="39"/>
      <c r="AI113" s="39"/>
      <c r="AJ113" s="39" t="s">
        <v>11</v>
      </c>
      <c r="AK113" s="39"/>
      <c r="AL113" s="39"/>
      <c r="AM113" s="39"/>
      <c r="AN113" s="39"/>
      <c r="AO113" s="39"/>
      <c r="AP113" s="39" t="s">
        <v>12</v>
      </c>
      <c r="AQ113" s="39"/>
      <c r="AR113" s="39"/>
      <c r="AS113" s="39"/>
      <c r="AT113" s="39"/>
      <c r="AU113" s="39"/>
      <c r="AV113" s="39" t="s">
        <v>13</v>
      </c>
      <c r="AW113" s="39"/>
      <c r="AX113" s="39"/>
      <c r="AY113" s="39"/>
      <c r="AZ113" s="39"/>
      <c r="BA113" s="39"/>
      <c r="BB113" s="39" t="s">
        <v>14</v>
      </c>
      <c r="BC113" s="39"/>
      <c r="BD113" s="39"/>
      <c r="BE113" s="39"/>
      <c r="BF113" s="39"/>
      <c r="BG113" s="39"/>
      <c r="BH113" s="38" t="s">
        <v>24</v>
      </c>
      <c r="BI113" s="38"/>
      <c r="BJ113" s="38"/>
      <c r="BK113" s="38"/>
      <c r="BL113" s="38"/>
      <c r="CA113" t="s">
        <v>8</v>
      </c>
    </row>
    <row r="114" spans="1:79" s="3" customFormat="1" ht="12.75" customHeight="1">
      <c r="A114" s="20" t="s">
        <v>113</v>
      </c>
      <c r="B114" s="21"/>
      <c r="C114" s="21"/>
      <c r="D114" s="21"/>
      <c r="E114" s="22"/>
      <c r="F114" s="23"/>
      <c r="G114" s="23"/>
      <c r="H114" s="23"/>
      <c r="I114" s="23"/>
      <c r="J114" s="24" t="s">
        <v>1</v>
      </c>
      <c r="K114" s="23"/>
      <c r="L114" s="23"/>
      <c r="M114" s="23"/>
      <c r="N114" s="25" t="s">
        <v>114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  <c r="AD114" s="26">
        <v>8288107</v>
      </c>
      <c r="AE114" s="26"/>
      <c r="AF114" s="26"/>
      <c r="AG114" s="26"/>
      <c r="AH114" s="26"/>
      <c r="AI114" s="26"/>
      <c r="AJ114" s="26">
        <v>11262460</v>
      </c>
      <c r="AK114" s="26"/>
      <c r="AL114" s="26"/>
      <c r="AM114" s="26"/>
      <c r="AN114" s="26"/>
      <c r="AO114" s="26"/>
      <c r="AP114" s="26">
        <v>0</v>
      </c>
      <c r="AQ114" s="26"/>
      <c r="AR114" s="26"/>
      <c r="AS114" s="26"/>
      <c r="AT114" s="26"/>
      <c r="AU114" s="26"/>
      <c r="AV114" s="26">
        <v>0</v>
      </c>
      <c r="AW114" s="26"/>
      <c r="AX114" s="26"/>
      <c r="AY114" s="26"/>
      <c r="AZ114" s="26"/>
      <c r="BA114" s="26"/>
      <c r="BB114" s="26">
        <v>0</v>
      </c>
      <c r="BC114" s="26"/>
      <c r="BD114" s="26"/>
      <c r="BE114" s="26"/>
      <c r="BF114" s="26"/>
      <c r="BG114" s="26"/>
      <c r="BH114" s="23"/>
      <c r="BI114" s="23"/>
      <c r="BJ114" s="23"/>
      <c r="BK114" s="23"/>
      <c r="BL114" s="23"/>
      <c r="CA114" s="3" t="s">
        <v>9</v>
      </c>
    </row>
    <row r="115" spans="1:79" s="14" customFormat="1" ht="63.75" customHeight="1">
      <c r="A115" s="15" t="s">
        <v>115</v>
      </c>
      <c r="B115" s="16"/>
      <c r="C115" s="16"/>
      <c r="D115" s="16"/>
      <c r="E115" s="17"/>
      <c r="F115" s="18">
        <v>150</v>
      </c>
      <c r="G115" s="18"/>
      <c r="H115" s="18"/>
      <c r="I115" s="18"/>
      <c r="J115" s="19" t="s">
        <v>117</v>
      </c>
      <c r="K115" s="18"/>
      <c r="L115" s="18"/>
      <c r="M115" s="18"/>
      <c r="N115" s="27" t="s">
        <v>116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7"/>
      <c r="AD115" s="28">
        <v>165622</v>
      </c>
      <c r="AE115" s="28"/>
      <c r="AF115" s="28"/>
      <c r="AG115" s="28"/>
      <c r="AH115" s="28"/>
      <c r="AI115" s="28"/>
      <c r="AJ115" s="28">
        <v>624900</v>
      </c>
      <c r="AK115" s="28"/>
      <c r="AL115" s="28"/>
      <c r="AM115" s="28"/>
      <c r="AN115" s="28"/>
      <c r="AO115" s="28"/>
      <c r="AP115" s="28">
        <v>0</v>
      </c>
      <c r="AQ115" s="28"/>
      <c r="AR115" s="28"/>
      <c r="AS115" s="28"/>
      <c r="AT115" s="28"/>
      <c r="AU115" s="28"/>
      <c r="AV115" s="28">
        <v>0</v>
      </c>
      <c r="AW115" s="28"/>
      <c r="AX115" s="28"/>
      <c r="AY115" s="28"/>
      <c r="AZ115" s="28"/>
      <c r="BA115" s="28"/>
      <c r="BB115" s="28">
        <v>0</v>
      </c>
      <c r="BC115" s="28"/>
      <c r="BD115" s="28"/>
      <c r="BE115" s="28"/>
      <c r="BF115" s="28"/>
      <c r="BG115" s="28"/>
      <c r="BH115" s="18">
        <v>1</v>
      </c>
      <c r="BI115" s="18"/>
      <c r="BJ115" s="18"/>
      <c r="BK115" s="18"/>
      <c r="BL115" s="18"/>
    </row>
    <row r="116" spans="1:79" s="14" customFormat="1" ht="38.25" customHeight="1">
      <c r="A116" s="15" t="s">
        <v>124</v>
      </c>
      <c r="B116" s="16"/>
      <c r="C116" s="16"/>
      <c r="D116" s="16"/>
      <c r="E116" s="17"/>
      <c r="F116" s="18">
        <v>2111</v>
      </c>
      <c r="G116" s="18"/>
      <c r="H116" s="18"/>
      <c r="I116" s="18"/>
      <c r="J116" s="19" t="s">
        <v>126</v>
      </c>
      <c r="K116" s="18"/>
      <c r="L116" s="18"/>
      <c r="M116" s="18"/>
      <c r="N116" s="27" t="s">
        <v>125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7"/>
      <c r="AD116" s="28">
        <v>72498</v>
      </c>
      <c r="AE116" s="28"/>
      <c r="AF116" s="28"/>
      <c r="AG116" s="28"/>
      <c r="AH116" s="28"/>
      <c r="AI116" s="28"/>
      <c r="AJ116" s="28">
        <v>0</v>
      </c>
      <c r="AK116" s="28"/>
      <c r="AL116" s="28"/>
      <c r="AM116" s="28"/>
      <c r="AN116" s="28"/>
      <c r="AO116" s="28"/>
      <c r="AP116" s="28">
        <v>0</v>
      </c>
      <c r="AQ116" s="28"/>
      <c r="AR116" s="28"/>
      <c r="AS116" s="28"/>
      <c r="AT116" s="28"/>
      <c r="AU116" s="28"/>
      <c r="AV116" s="28">
        <v>0</v>
      </c>
      <c r="AW116" s="28"/>
      <c r="AX116" s="28"/>
      <c r="AY116" s="28"/>
      <c r="AZ116" s="28"/>
      <c r="BA116" s="28"/>
      <c r="BB116" s="28">
        <v>0</v>
      </c>
      <c r="BC116" s="28"/>
      <c r="BD116" s="28"/>
      <c r="BE116" s="28"/>
      <c r="BF116" s="28"/>
      <c r="BG116" s="28"/>
      <c r="BH116" s="18">
        <v>5</v>
      </c>
      <c r="BI116" s="18"/>
      <c r="BJ116" s="18"/>
      <c r="BK116" s="18"/>
      <c r="BL116" s="18"/>
    </row>
    <row r="117" spans="1:79" s="14" customFormat="1" ht="25.5" customHeight="1">
      <c r="A117" s="15" t="s">
        <v>167</v>
      </c>
      <c r="B117" s="16"/>
      <c r="C117" s="16"/>
      <c r="D117" s="16"/>
      <c r="E117" s="17"/>
      <c r="F117" s="18">
        <v>6011</v>
      </c>
      <c r="G117" s="18"/>
      <c r="H117" s="18"/>
      <c r="I117" s="18"/>
      <c r="J117" s="19" t="s">
        <v>169</v>
      </c>
      <c r="K117" s="18"/>
      <c r="L117" s="18"/>
      <c r="M117" s="18"/>
      <c r="N117" s="27" t="s">
        <v>168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7"/>
      <c r="AD117" s="28">
        <v>609405</v>
      </c>
      <c r="AE117" s="28"/>
      <c r="AF117" s="28"/>
      <c r="AG117" s="28"/>
      <c r="AH117" s="28"/>
      <c r="AI117" s="28"/>
      <c r="AJ117" s="28">
        <v>650000</v>
      </c>
      <c r="AK117" s="28"/>
      <c r="AL117" s="28"/>
      <c r="AM117" s="28"/>
      <c r="AN117" s="28"/>
      <c r="AO117" s="28"/>
      <c r="AP117" s="28">
        <v>0</v>
      </c>
      <c r="AQ117" s="28"/>
      <c r="AR117" s="28"/>
      <c r="AS117" s="28"/>
      <c r="AT117" s="28"/>
      <c r="AU117" s="28"/>
      <c r="AV117" s="28">
        <v>0</v>
      </c>
      <c r="AW117" s="28"/>
      <c r="AX117" s="28"/>
      <c r="AY117" s="28"/>
      <c r="AZ117" s="28"/>
      <c r="BA117" s="28"/>
      <c r="BB117" s="28">
        <v>0</v>
      </c>
      <c r="BC117" s="28"/>
      <c r="BD117" s="28"/>
      <c r="BE117" s="28"/>
      <c r="BF117" s="28"/>
      <c r="BG117" s="28"/>
      <c r="BH117" s="18">
        <v>7</v>
      </c>
      <c r="BI117" s="18"/>
      <c r="BJ117" s="18"/>
      <c r="BK117" s="18"/>
      <c r="BL117" s="18"/>
    </row>
    <row r="118" spans="1:79" s="14" customFormat="1" ht="25.5" customHeight="1">
      <c r="A118" s="15" t="s">
        <v>170</v>
      </c>
      <c r="B118" s="16"/>
      <c r="C118" s="16"/>
      <c r="D118" s="16"/>
      <c r="E118" s="17"/>
      <c r="F118" s="18">
        <v>6013</v>
      </c>
      <c r="G118" s="18"/>
      <c r="H118" s="18"/>
      <c r="I118" s="18"/>
      <c r="J118" s="19" t="s">
        <v>134</v>
      </c>
      <c r="K118" s="18"/>
      <c r="L118" s="18"/>
      <c r="M118" s="18"/>
      <c r="N118" s="27" t="s">
        <v>171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7"/>
      <c r="AD118" s="28">
        <v>1222882</v>
      </c>
      <c r="AE118" s="28"/>
      <c r="AF118" s="28"/>
      <c r="AG118" s="28"/>
      <c r="AH118" s="28"/>
      <c r="AI118" s="28"/>
      <c r="AJ118" s="28">
        <v>3843000</v>
      </c>
      <c r="AK118" s="28"/>
      <c r="AL118" s="28"/>
      <c r="AM118" s="28"/>
      <c r="AN118" s="28"/>
      <c r="AO118" s="28"/>
      <c r="AP118" s="28">
        <v>0</v>
      </c>
      <c r="AQ118" s="28"/>
      <c r="AR118" s="28"/>
      <c r="AS118" s="28"/>
      <c r="AT118" s="28"/>
      <c r="AU118" s="28"/>
      <c r="AV118" s="28">
        <v>0</v>
      </c>
      <c r="AW118" s="28"/>
      <c r="AX118" s="28"/>
      <c r="AY118" s="28"/>
      <c r="AZ118" s="28"/>
      <c r="BA118" s="28"/>
      <c r="BB118" s="28">
        <v>0</v>
      </c>
      <c r="BC118" s="28"/>
      <c r="BD118" s="28"/>
      <c r="BE118" s="28"/>
      <c r="BF118" s="28"/>
      <c r="BG118" s="28"/>
      <c r="BH118" s="18">
        <v>9</v>
      </c>
      <c r="BI118" s="18"/>
      <c r="BJ118" s="18"/>
      <c r="BK118" s="18"/>
      <c r="BL118" s="18"/>
    </row>
    <row r="119" spans="1:79" s="14" customFormat="1" ht="12.75" customHeight="1">
      <c r="A119" s="15" t="s">
        <v>135</v>
      </c>
      <c r="B119" s="16"/>
      <c r="C119" s="16"/>
      <c r="D119" s="16"/>
      <c r="E119" s="17"/>
      <c r="F119" s="18">
        <v>6030</v>
      </c>
      <c r="G119" s="18"/>
      <c r="H119" s="18"/>
      <c r="I119" s="18"/>
      <c r="J119" s="19" t="s">
        <v>134</v>
      </c>
      <c r="K119" s="18"/>
      <c r="L119" s="18"/>
      <c r="M119" s="18"/>
      <c r="N119" s="27" t="s">
        <v>136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7"/>
      <c r="AD119" s="28">
        <v>5265600</v>
      </c>
      <c r="AE119" s="28"/>
      <c r="AF119" s="28"/>
      <c r="AG119" s="28"/>
      <c r="AH119" s="28"/>
      <c r="AI119" s="28"/>
      <c r="AJ119" s="28">
        <v>1470000</v>
      </c>
      <c r="AK119" s="28"/>
      <c r="AL119" s="28"/>
      <c r="AM119" s="28"/>
      <c r="AN119" s="28"/>
      <c r="AO119" s="28"/>
      <c r="AP119" s="28">
        <v>0</v>
      </c>
      <c r="AQ119" s="28"/>
      <c r="AR119" s="28"/>
      <c r="AS119" s="28"/>
      <c r="AT119" s="28"/>
      <c r="AU119" s="28"/>
      <c r="AV119" s="28">
        <v>0</v>
      </c>
      <c r="AW119" s="28"/>
      <c r="AX119" s="28"/>
      <c r="AY119" s="28"/>
      <c r="AZ119" s="28"/>
      <c r="BA119" s="28"/>
      <c r="BB119" s="28">
        <v>0</v>
      </c>
      <c r="BC119" s="28"/>
      <c r="BD119" s="28"/>
      <c r="BE119" s="28"/>
      <c r="BF119" s="28"/>
      <c r="BG119" s="28"/>
      <c r="BH119" s="18">
        <v>10</v>
      </c>
      <c r="BI119" s="18"/>
      <c r="BJ119" s="18"/>
      <c r="BK119" s="18"/>
      <c r="BL119" s="18"/>
    </row>
    <row r="120" spans="1:79" s="14" customFormat="1" ht="25.5" customHeight="1">
      <c r="A120" s="15" t="s">
        <v>172</v>
      </c>
      <c r="B120" s="16"/>
      <c r="C120" s="16"/>
      <c r="D120" s="16"/>
      <c r="E120" s="17"/>
      <c r="F120" s="18">
        <v>7350</v>
      </c>
      <c r="G120" s="18"/>
      <c r="H120" s="18"/>
      <c r="I120" s="18"/>
      <c r="J120" s="19" t="s">
        <v>174</v>
      </c>
      <c r="K120" s="18"/>
      <c r="L120" s="18"/>
      <c r="M120" s="18"/>
      <c r="N120" s="27" t="s">
        <v>173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7"/>
      <c r="AD120" s="28">
        <v>236480</v>
      </c>
      <c r="AE120" s="28"/>
      <c r="AF120" s="28"/>
      <c r="AG120" s="28"/>
      <c r="AH120" s="28"/>
      <c r="AI120" s="28"/>
      <c r="AJ120" s="28">
        <v>50000</v>
      </c>
      <c r="AK120" s="28"/>
      <c r="AL120" s="28"/>
      <c r="AM120" s="28"/>
      <c r="AN120" s="28"/>
      <c r="AO120" s="28"/>
      <c r="AP120" s="28">
        <v>0</v>
      </c>
      <c r="AQ120" s="28"/>
      <c r="AR120" s="28"/>
      <c r="AS120" s="28"/>
      <c r="AT120" s="28"/>
      <c r="AU120" s="28"/>
      <c r="AV120" s="28">
        <v>0</v>
      </c>
      <c r="AW120" s="28"/>
      <c r="AX120" s="28"/>
      <c r="AY120" s="28"/>
      <c r="AZ120" s="28"/>
      <c r="BA120" s="28"/>
      <c r="BB120" s="28">
        <v>0</v>
      </c>
      <c r="BC120" s="28"/>
      <c r="BD120" s="28"/>
      <c r="BE120" s="28"/>
      <c r="BF120" s="28"/>
      <c r="BG120" s="28"/>
      <c r="BH120" s="18">
        <v>13</v>
      </c>
      <c r="BI120" s="18"/>
      <c r="BJ120" s="18"/>
      <c r="BK120" s="18"/>
      <c r="BL120" s="18"/>
    </row>
    <row r="121" spans="1:79" s="14" customFormat="1" ht="38.25" customHeight="1">
      <c r="A121" s="15" t="s">
        <v>175</v>
      </c>
      <c r="B121" s="16"/>
      <c r="C121" s="16"/>
      <c r="D121" s="16"/>
      <c r="E121" s="17"/>
      <c r="F121" s="18">
        <v>7361</v>
      </c>
      <c r="G121" s="18"/>
      <c r="H121" s="18"/>
      <c r="I121" s="18"/>
      <c r="J121" s="19" t="s">
        <v>154</v>
      </c>
      <c r="K121" s="18"/>
      <c r="L121" s="18"/>
      <c r="M121" s="18"/>
      <c r="N121" s="27" t="s">
        <v>176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7"/>
      <c r="AD121" s="28">
        <v>0</v>
      </c>
      <c r="AE121" s="28"/>
      <c r="AF121" s="28"/>
      <c r="AG121" s="28"/>
      <c r="AH121" s="28"/>
      <c r="AI121" s="28"/>
      <c r="AJ121" s="28">
        <v>1506100</v>
      </c>
      <c r="AK121" s="28"/>
      <c r="AL121" s="28"/>
      <c r="AM121" s="28"/>
      <c r="AN121" s="28"/>
      <c r="AO121" s="28"/>
      <c r="AP121" s="28">
        <v>0</v>
      </c>
      <c r="AQ121" s="28"/>
      <c r="AR121" s="28"/>
      <c r="AS121" s="28"/>
      <c r="AT121" s="28"/>
      <c r="AU121" s="28"/>
      <c r="AV121" s="28">
        <v>0</v>
      </c>
      <c r="AW121" s="28"/>
      <c r="AX121" s="28"/>
      <c r="AY121" s="28"/>
      <c r="AZ121" s="28"/>
      <c r="BA121" s="28"/>
      <c r="BB121" s="28">
        <v>0</v>
      </c>
      <c r="BC121" s="28"/>
      <c r="BD121" s="28"/>
      <c r="BE121" s="28"/>
      <c r="BF121" s="28"/>
      <c r="BG121" s="28"/>
      <c r="BH121" s="18">
        <v>14</v>
      </c>
      <c r="BI121" s="18"/>
      <c r="BJ121" s="18"/>
      <c r="BK121" s="18"/>
      <c r="BL121" s="18"/>
    </row>
    <row r="122" spans="1:79" s="14" customFormat="1" ht="25.5" customHeight="1">
      <c r="A122" s="15" t="s">
        <v>177</v>
      </c>
      <c r="B122" s="16"/>
      <c r="C122" s="16"/>
      <c r="D122" s="16"/>
      <c r="E122" s="17"/>
      <c r="F122" s="18">
        <v>7390</v>
      </c>
      <c r="G122" s="18"/>
      <c r="H122" s="18"/>
      <c r="I122" s="18"/>
      <c r="J122" s="19" t="s">
        <v>154</v>
      </c>
      <c r="K122" s="18"/>
      <c r="L122" s="18"/>
      <c r="M122" s="18"/>
      <c r="N122" s="27" t="s">
        <v>178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7"/>
      <c r="AD122" s="28">
        <v>0</v>
      </c>
      <c r="AE122" s="28"/>
      <c r="AF122" s="28"/>
      <c r="AG122" s="28"/>
      <c r="AH122" s="28"/>
      <c r="AI122" s="28"/>
      <c r="AJ122" s="28">
        <v>574000</v>
      </c>
      <c r="AK122" s="28"/>
      <c r="AL122" s="28"/>
      <c r="AM122" s="28"/>
      <c r="AN122" s="28"/>
      <c r="AO122" s="28"/>
      <c r="AP122" s="28">
        <v>0</v>
      </c>
      <c r="AQ122" s="28"/>
      <c r="AR122" s="28"/>
      <c r="AS122" s="28"/>
      <c r="AT122" s="28"/>
      <c r="AU122" s="28"/>
      <c r="AV122" s="28">
        <v>0</v>
      </c>
      <c r="AW122" s="28"/>
      <c r="AX122" s="28"/>
      <c r="AY122" s="28"/>
      <c r="AZ122" s="28"/>
      <c r="BA122" s="28"/>
      <c r="BB122" s="28">
        <v>0</v>
      </c>
      <c r="BC122" s="28"/>
      <c r="BD122" s="28"/>
      <c r="BE122" s="28"/>
      <c r="BF122" s="28"/>
      <c r="BG122" s="28"/>
      <c r="BH122" s="18">
        <v>15</v>
      </c>
      <c r="BI122" s="18"/>
      <c r="BJ122" s="18"/>
      <c r="BK122" s="18"/>
      <c r="BL122" s="18"/>
    </row>
    <row r="123" spans="1:79" s="14" customFormat="1" ht="38.25" customHeight="1">
      <c r="A123" s="15" t="s">
        <v>143</v>
      </c>
      <c r="B123" s="16"/>
      <c r="C123" s="16"/>
      <c r="D123" s="16"/>
      <c r="E123" s="17"/>
      <c r="F123" s="18">
        <v>7461</v>
      </c>
      <c r="G123" s="18"/>
      <c r="H123" s="18"/>
      <c r="I123" s="18"/>
      <c r="J123" s="19" t="s">
        <v>145</v>
      </c>
      <c r="K123" s="18"/>
      <c r="L123" s="18"/>
      <c r="M123" s="18"/>
      <c r="N123" s="27" t="s">
        <v>144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7"/>
      <c r="AD123" s="28">
        <v>26500</v>
      </c>
      <c r="AE123" s="28"/>
      <c r="AF123" s="28"/>
      <c r="AG123" s="28"/>
      <c r="AH123" s="28"/>
      <c r="AI123" s="28"/>
      <c r="AJ123" s="28">
        <v>2456260</v>
      </c>
      <c r="AK123" s="28"/>
      <c r="AL123" s="28"/>
      <c r="AM123" s="28"/>
      <c r="AN123" s="28"/>
      <c r="AO123" s="28"/>
      <c r="AP123" s="28">
        <v>0</v>
      </c>
      <c r="AQ123" s="28"/>
      <c r="AR123" s="28"/>
      <c r="AS123" s="28"/>
      <c r="AT123" s="28"/>
      <c r="AU123" s="28"/>
      <c r="AV123" s="28">
        <v>0</v>
      </c>
      <c r="AW123" s="28"/>
      <c r="AX123" s="28"/>
      <c r="AY123" s="28"/>
      <c r="AZ123" s="28"/>
      <c r="BA123" s="28"/>
      <c r="BB123" s="28">
        <v>0</v>
      </c>
      <c r="BC123" s="28"/>
      <c r="BD123" s="28"/>
      <c r="BE123" s="28"/>
      <c r="BF123" s="28"/>
      <c r="BG123" s="28"/>
      <c r="BH123" s="18">
        <v>16</v>
      </c>
      <c r="BI123" s="18"/>
      <c r="BJ123" s="18"/>
      <c r="BK123" s="18"/>
      <c r="BL123" s="18"/>
    </row>
    <row r="124" spans="1:79" s="14" customFormat="1" ht="25.5" customHeight="1">
      <c r="A124" s="15" t="s">
        <v>179</v>
      </c>
      <c r="B124" s="16"/>
      <c r="C124" s="16"/>
      <c r="D124" s="16"/>
      <c r="E124" s="17"/>
      <c r="F124" s="18">
        <v>7650</v>
      </c>
      <c r="G124" s="18"/>
      <c r="H124" s="18"/>
      <c r="I124" s="18"/>
      <c r="J124" s="19" t="s">
        <v>154</v>
      </c>
      <c r="K124" s="18"/>
      <c r="L124" s="18"/>
      <c r="M124" s="18"/>
      <c r="N124" s="27" t="s">
        <v>180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7"/>
      <c r="AD124" s="28">
        <v>8000</v>
      </c>
      <c r="AE124" s="28"/>
      <c r="AF124" s="28"/>
      <c r="AG124" s="28"/>
      <c r="AH124" s="28"/>
      <c r="AI124" s="28"/>
      <c r="AJ124" s="28">
        <v>31000</v>
      </c>
      <c r="AK124" s="28"/>
      <c r="AL124" s="28"/>
      <c r="AM124" s="28"/>
      <c r="AN124" s="28"/>
      <c r="AO124" s="28"/>
      <c r="AP124" s="28">
        <v>0</v>
      </c>
      <c r="AQ124" s="28"/>
      <c r="AR124" s="28"/>
      <c r="AS124" s="28"/>
      <c r="AT124" s="28"/>
      <c r="AU124" s="28"/>
      <c r="AV124" s="28">
        <v>0</v>
      </c>
      <c r="AW124" s="28"/>
      <c r="AX124" s="28"/>
      <c r="AY124" s="28"/>
      <c r="AZ124" s="28"/>
      <c r="BA124" s="28"/>
      <c r="BB124" s="28">
        <v>0</v>
      </c>
      <c r="BC124" s="28"/>
      <c r="BD124" s="28"/>
      <c r="BE124" s="28"/>
      <c r="BF124" s="28"/>
      <c r="BG124" s="28"/>
      <c r="BH124" s="18">
        <v>19</v>
      </c>
      <c r="BI124" s="18"/>
      <c r="BJ124" s="18"/>
      <c r="BK124" s="18"/>
      <c r="BL124" s="18"/>
    </row>
    <row r="125" spans="1:79" s="14" customFormat="1" ht="25.5" customHeight="1">
      <c r="A125" s="15" t="s">
        <v>181</v>
      </c>
      <c r="B125" s="16"/>
      <c r="C125" s="16"/>
      <c r="D125" s="16"/>
      <c r="E125" s="17"/>
      <c r="F125" s="18">
        <v>7670</v>
      </c>
      <c r="G125" s="18"/>
      <c r="H125" s="18"/>
      <c r="I125" s="18"/>
      <c r="J125" s="19" t="s">
        <v>154</v>
      </c>
      <c r="K125" s="18"/>
      <c r="L125" s="18"/>
      <c r="M125" s="18"/>
      <c r="N125" s="27" t="s">
        <v>182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7"/>
      <c r="AD125" s="28">
        <v>627320</v>
      </c>
      <c r="AE125" s="28"/>
      <c r="AF125" s="28"/>
      <c r="AG125" s="28"/>
      <c r="AH125" s="28"/>
      <c r="AI125" s="28"/>
      <c r="AJ125" s="28">
        <v>0</v>
      </c>
      <c r="AK125" s="28"/>
      <c r="AL125" s="28"/>
      <c r="AM125" s="28"/>
      <c r="AN125" s="28"/>
      <c r="AO125" s="28"/>
      <c r="AP125" s="28">
        <v>0</v>
      </c>
      <c r="AQ125" s="28"/>
      <c r="AR125" s="28"/>
      <c r="AS125" s="28"/>
      <c r="AT125" s="28"/>
      <c r="AU125" s="28"/>
      <c r="AV125" s="28">
        <v>0</v>
      </c>
      <c r="AW125" s="28"/>
      <c r="AX125" s="28"/>
      <c r="AY125" s="28"/>
      <c r="AZ125" s="28"/>
      <c r="BA125" s="28"/>
      <c r="BB125" s="28">
        <v>0</v>
      </c>
      <c r="BC125" s="28"/>
      <c r="BD125" s="28"/>
      <c r="BE125" s="28"/>
      <c r="BF125" s="28"/>
      <c r="BG125" s="28"/>
      <c r="BH125" s="18">
        <v>20</v>
      </c>
      <c r="BI125" s="18"/>
      <c r="BJ125" s="18"/>
      <c r="BK125" s="18"/>
      <c r="BL125" s="18"/>
    </row>
    <row r="126" spans="1:79" s="14" customFormat="1" ht="25.5" customHeight="1">
      <c r="A126" s="15" t="s">
        <v>183</v>
      </c>
      <c r="B126" s="16"/>
      <c r="C126" s="16"/>
      <c r="D126" s="16"/>
      <c r="E126" s="17"/>
      <c r="F126" s="18">
        <v>8311</v>
      </c>
      <c r="G126" s="18"/>
      <c r="H126" s="18"/>
      <c r="I126" s="18"/>
      <c r="J126" s="19" t="s">
        <v>185</v>
      </c>
      <c r="K126" s="18"/>
      <c r="L126" s="18"/>
      <c r="M126" s="18"/>
      <c r="N126" s="27" t="s">
        <v>184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7"/>
      <c r="AD126" s="28">
        <v>53800</v>
      </c>
      <c r="AE126" s="28"/>
      <c r="AF126" s="28"/>
      <c r="AG126" s="28"/>
      <c r="AH126" s="28"/>
      <c r="AI126" s="28"/>
      <c r="AJ126" s="28">
        <v>57200</v>
      </c>
      <c r="AK126" s="28"/>
      <c r="AL126" s="28"/>
      <c r="AM126" s="28"/>
      <c r="AN126" s="28"/>
      <c r="AO126" s="28"/>
      <c r="AP126" s="28">
        <v>0</v>
      </c>
      <c r="AQ126" s="28"/>
      <c r="AR126" s="28"/>
      <c r="AS126" s="28"/>
      <c r="AT126" s="28"/>
      <c r="AU126" s="28"/>
      <c r="AV126" s="28">
        <v>0</v>
      </c>
      <c r="AW126" s="28"/>
      <c r="AX126" s="28"/>
      <c r="AY126" s="28"/>
      <c r="AZ126" s="28"/>
      <c r="BA126" s="28"/>
      <c r="BB126" s="28">
        <v>0</v>
      </c>
      <c r="BC126" s="28"/>
      <c r="BD126" s="28"/>
      <c r="BE126" s="28"/>
      <c r="BF126" s="28"/>
      <c r="BG126" s="28"/>
      <c r="BH126" s="18">
        <v>25</v>
      </c>
      <c r="BI126" s="18"/>
      <c r="BJ126" s="18"/>
      <c r="BK126" s="18"/>
      <c r="BL126" s="18"/>
    </row>
    <row r="127" spans="1:79" s="3" customFormat="1">
      <c r="A127" s="20" t="s">
        <v>166</v>
      </c>
      <c r="B127" s="21"/>
      <c r="C127" s="21"/>
      <c r="D127" s="21"/>
      <c r="E127" s="22"/>
      <c r="F127" s="23"/>
      <c r="G127" s="23"/>
      <c r="H127" s="23"/>
      <c r="I127" s="23"/>
      <c r="J127" s="24" t="s">
        <v>1</v>
      </c>
      <c r="K127" s="23"/>
      <c r="L127" s="23"/>
      <c r="M127" s="23"/>
      <c r="N127" s="25" t="s">
        <v>18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2"/>
      <c r="AD127" s="26">
        <v>8288107</v>
      </c>
      <c r="AE127" s="26"/>
      <c r="AF127" s="26"/>
      <c r="AG127" s="26"/>
      <c r="AH127" s="26"/>
      <c r="AI127" s="26"/>
      <c r="AJ127" s="26">
        <v>11262460</v>
      </c>
      <c r="AK127" s="26"/>
      <c r="AL127" s="26"/>
      <c r="AM127" s="26"/>
      <c r="AN127" s="26"/>
      <c r="AO127" s="26"/>
      <c r="AP127" s="26">
        <v>0</v>
      </c>
      <c r="AQ127" s="26"/>
      <c r="AR127" s="26"/>
      <c r="AS127" s="26"/>
      <c r="AT127" s="26"/>
      <c r="AU127" s="26"/>
      <c r="AV127" s="26">
        <v>0</v>
      </c>
      <c r="AW127" s="26"/>
      <c r="AX127" s="26"/>
      <c r="AY127" s="26"/>
      <c r="AZ127" s="26"/>
      <c r="BA127" s="26"/>
      <c r="BB127" s="26">
        <v>0</v>
      </c>
      <c r="BC127" s="26"/>
      <c r="BD127" s="26"/>
      <c r="BE127" s="26"/>
      <c r="BF127" s="26"/>
      <c r="BG127" s="26"/>
      <c r="BH127" s="23"/>
      <c r="BI127" s="23"/>
      <c r="BJ127" s="23"/>
      <c r="BK127" s="23"/>
      <c r="BL127" s="23"/>
    </row>
    <row r="130" spans="1:58" ht="18.95" customHeight="1">
      <c r="A130" s="65" t="s">
        <v>188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10"/>
      <c r="AC130" s="10"/>
      <c r="AD130" s="10"/>
      <c r="AE130" s="10"/>
      <c r="AF130" s="10"/>
      <c r="AG130" s="10"/>
      <c r="AH130" s="62"/>
      <c r="AI130" s="62"/>
      <c r="AJ130" s="62"/>
      <c r="AK130" s="62"/>
      <c r="AL130" s="62"/>
      <c r="AM130" s="62"/>
      <c r="AN130" s="62"/>
      <c r="AO130" s="62"/>
      <c r="AP130" s="62"/>
      <c r="AQ130" s="10"/>
      <c r="AR130" s="10"/>
      <c r="AS130" s="10"/>
      <c r="AT130" s="10"/>
      <c r="AU130" s="66" t="s">
        <v>190</v>
      </c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</row>
    <row r="131" spans="1:58" ht="12.75" customHeight="1">
      <c r="AB131" s="11"/>
      <c r="AC131" s="11"/>
      <c r="AD131" s="11"/>
      <c r="AE131" s="11"/>
      <c r="AF131" s="11"/>
      <c r="AG131" s="11"/>
      <c r="AH131" s="61" t="s">
        <v>2</v>
      </c>
      <c r="AI131" s="61"/>
      <c r="AJ131" s="61"/>
      <c r="AK131" s="61"/>
      <c r="AL131" s="61"/>
      <c r="AM131" s="61"/>
      <c r="AN131" s="61"/>
      <c r="AO131" s="61"/>
      <c r="AP131" s="61"/>
      <c r="AQ131" s="11"/>
      <c r="AR131" s="11"/>
      <c r="AS131" s="11"/>
      <c r="AT131" s="11"/>
      <c r="AU131" s="61" t="s">
        <v>33</v>
      </c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</row>
    <row r="132" spans="1:58" ht="15">
      <c r="AB132" s="11"/>
      <c r="AC132" s="11"/>
      <c r="AD132" s="11"/>
      <c r="AE132" s="11"/>
      <c r="AF132" s="11"/>
      <c r="AG132" s="11"/>
      <c r="AH132" s="12"/>
      <c r="AI132" s="12"/>
      <c r="AJ132" s="12"/>
      <c r="AK132" s="12"/>
      <c r="AL132" s="12"/>
      <c r="AM132" s="12"/>
      <c r="AN132" s="12"/>
      <c r="AO132" s="12"/>
      <c r="AP132" s="12"/>
      <c r="AQ132" s="11"/>
      <c r="AR132" s="11"/>
      <c r="AS132" s="11"/>
      <c r="AT132" s="11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</row>
    <row r="133" spans="1:58" ht="28.5" customHeight="1">
      <c r="A133" s="65" t="s">
        <v>189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11"/>
      <c r="AC133" s="11"/>
      <c r="AD133" s="11"/>
      <c r="AE133" s="11"/>
      <c r="AF133" s="11"/>
      <c r="AG133" s="11"/>
      <c r="AH133" s="63"/>
      <c r="AI133" s="63"/>
      <c r="AJ133" s="63"/>
      <c r="AK133" s="63"/>
      <c r="AL133" s="63"/>
      <c r="AM133" s="63"/>
      <c r="AN133" s="63"/>
      <c r="AO133" s="63"/>
      <c r="AP133" s="63"/>
      <c r="AQ133" s="11"/>
      <c r="AR133" s="11"/>
      <c r="AS133" s="11"/>
      <c r="AT133" s="11"/>
      <c r="AU133" s="64" t="s">
        <v>191</v>
      </c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</row>
    <row r="134" spans="1:58" ht="12" customHeight="1">
      <c r="AB134" s="11"/>
      <c r="AC134" s="11"/>
      <c r="AD134" s="11"/>
      <c r="AE134" s="11"/>
      <c r="AF134" s="11"/>
      <c r="AG134" s="11"/>
      <c r="AH134" s="61" t="s">
        <v>2</v>
      </c>
      <c r="AI134" s="61"/>
      <c r="AJ134" s="61"/>
      <c r="AK134" s="61"/>
      <c r="AL134" s="61"/>
      <c r="AM134" s="61"/>
      <c r="AN134" s="61"/>
      <c r="AO134" s="61"/>
      <c r="AP134" s="61"/>
      <c r="AQ134" s="11"/>
      <c r="AR134" s="11"/>
      <c r="AS134" s="11"/>
      <c r="AT134" s="11"/>
      <c r="AU134" s="61" t="s">
        <v>33</v>
      </c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</row>
    <row r="135" spans="1:58">
      <c r="A135" s="1"/>
    </row>
  </sheetData>
  <mergeCells count="754">
    <mergeCell ref="AU134:BF134"/>
    <mergeCell ref="AU131:BF131"/>
    <mergeCell ref="A113:E113"/>
    <mergeCell ref="A114:E114"/>
    <mergeCell ref="F114:I114"/>
    <mergeCell ref="AU133:BF133"/>
    <mergeCell ref="A130:AA130"/>
    <mergeCell ref="AU130:BF130"/>
    <mergeCell ref="A133:AA133"/>
    <mergeCell ref="AD113:AI113"/>
    <mergeCell ref="J114:M114"/>
    <mergeCell ref="AV114:BA114"/>
    <mergeCell ref="AH130:AP130"/>
    <mergeCell ref="AH133:AP133"/>
    <mergeCell ref="AD122:AI122"/>
    <mergeCell ref="AJ122:AO122"/>
    <mergeCell ref="AP122:AU122"/>
    <mergeCell ref="AD121:AI121"/>
    <mergeCell ref="AJ121:AO121"/>
    <mergeCell ref="AP121:AU121"/>
    <mergeCell ref="AH134:AP134"/>
    <mergeCell ref="AH131:AP131"/>
    <mergeCell ref="AP115:AU115"/>
    <mergeCell ref="AV115:BA115"/>
    <mergeCell ref="AV116:BA116"/>
    <mergeCell ref="AD118:AI118"/>
    <mergeCell ref="AJ118:AO118"/>
    <mergeCell ref="AP118:AU118"/>
    <mergeCell ref="AV118:BA118"/>
    <mergeCell ref="AV120:BA120"/>
    <mergeCell ref="BB115:BG115"/>
    <mergeCell ref="A117:E117"/>
    <mergeCell ref="F117:I117"/>
    <mergeCell ref="J117:M117"/>
    <mergeCell ref="N117:AC117"/>
    <mergeCell ref="AD117:AI117"/>
    <mergeCell ref="N115:AC115"/>
    <mergeCell ref="AD115:AI115"/>
    <mergeCell ref="AJ115:AO115"/>
    <mergeCell ref="AP116:AU116"/>
    <mergeCell ref="BA1:BL1"/>
    <mergeCell ref="A84:BL84"/>
    <mergeCell ref="A8:BL8"/>
    <mergeCell ref="A3:BL3"/>
    <mergeCell ref="A9:BL9"/>
    <mergeCell ref="BE6:BL6"/>
    <mergeCell ref="B5:AF5"/>
    <mergeCell ref="A10:BL11"/>
    <mergeCell ref="AU12:AZ12"/>
    <mergeCell ref="BA12:BF12"/>
    <mergeCell ref="A12:W12"/>
    <mergeCell ref="A13:W13"/>
    <mergeCell ref="A6:AF6"/>
    <mergeCell ref="BE5:BL5"/>
    <mergeCell ref="BG12:BL12"/>
    <mergeCell ref="AI13:AN13"/>
    <mergeCell ref="AO13:AT13"/>
    <mergeCell ref="AU13:AZ13"/>
    <mergeCell ref="BA13:BF13"/>
    <mergeCell ref="BG13:BL13"/>
    <mergeCell ref="BG14:BL14"/>
    <mergeCell ref="AU5:BB5"/>
    <mergeCell ref="AU6:BB6"/>
    <mergeCell ref="AI14:AN14"/>
    <mergeCell ref="AO14:AT14"/>
    <mergeCell ref="AU14:AZ14"/>
    <mergeCell ref="BA14:BF14"/>
    <mergeCell ref="AI12:AN12"/>
    <mergeCell ref="AO12:AT12"/>
    <mergeCell ref="A109:BL109"/>
    <mergeCell ref="A110:BL110"/>
    <mergeCell ref="BH111:BL111"/>
    <mergeCell ref="BB111:BG111"/>
    <mergeCell ref="N111:AC111"/>
    <mergeCell ref="AP111:AU111"/>
    <mergeCell ref="AV111:BA111"/>
    <mergeCell ref="J111:M111"/>
    <mergeCell ref="F111:I111"/>
    <mergeCell ref="A86:E86"/>
    <mergeCell ref="N87:AC87"/>
    <mergeCell ref="F85:I85"/>
    <mergeCell ref="J85:M85"/>
    <mergeCell ref="N85:AC85"/>
    <mergeCell ref="A87:E87"/>
    <mergeCell ref="F86:I86"/>
    <mergeCell ref="BH86:BL86"/>
    <mergeCell ref="AD111:AI111"/>
    <mergeCell ref="AJ111:AO111"/>
    <mergeCell ref="A111:E111"/>
    <mergeCell ref="A88:E88"/>
    <mergeCell ref="F87:I87"/>
    <mergeCell ref="BH89:BL89"/>
    <mergeCell ref="A89:E89"/>
    <mergeCell ref="F89:I89"/>
    <mergeCell ref="J89:M89"/>
    <mergeCell ref="AV112:BA112"/>
    <mergeCell ref="BB112:BG112"/>
    <mergeCell ref="BB113:BG113"/>
    <mergeCell ref="A112:E112"/>
    <mergeCell ref="N112:AC112"/>
    <mergeCell ref="F113:I113"/>
    <mergeCell ref="J112:M112"/>
    <mergeCell ref="J113:M113"/>
    <mergeCell ref="F112:I112"/>
    <mergeCell ref="BB86:BG86"/>
    <mergeCell ref="BH88:BL88"/>
    <mergeCell ref="BB87:BG87"/>
    <mergeCell ref="BH87:BL87"/>
    <mergeCell ref="AJ112:AO112"/>
    <mergeCell ref="AP89:AU89"/>
    <mergeCell ref="AV89:BA89"/>
    <mergeCell ref="BB89:BG89"/>
    <mergeCell ref="AP90:AU90"/>
    <mergeCell ref="AV90:BA90"/>
    <mergeCell ref="J86:M86"/>
    <mergeCell ref="AJ86:AO86"/>
    <mergeCell ref="AP85:AU85"/>
    <mergeCell ref="AJ88:AO88"/>
    <mergeCell ref="AP88:AU88"/>
    <mergeCell ref="AV88:BA88"/>
    <mergeCell ref="AJ87:AO87"/>
    <mergeCell ref="AP87:AU87"/>
    <mergeCell ref="AV87:BA87"/>
    <mergeCell ref="J87:M87"/>
    <mergeCell ref="AV85:BA85"/>
    <mergeCell ref="BG27:BL27"/>
    <mergeCell ref="BG37:BL37"/>
    <mergeCell ref="A41:BL41"/>
    <mergeCell ref="A40:W40"/>
    <mergeCell ref="X40:AH40"/>
    <mergeCell ref="BB85:BG85"/>
    <mergeCell ref="BH85:BL85"/>
    <mergeCell ref="A85:E85"/>
    <mergeCell ref="A82:BL83"/>
    <mergeCell ref="N86:AC86"/>
    <mergeCell ref="AD86:AI86"/>
    <mergeCell ref="BH114:BL114"/>
    <mergeCell ref="AJ114:AO114"/>
    <mergeCell ref="BB114:BG114"/>
    <mergeCell ref="AJ113:AO113"/>
    <mergeCell ref="AP113:AU113"/>
    <mergeCell ref="AV113:BA113"/>
    <mergeCell ref="AP114:AU114"/>
    <mergeCell ref="AV86:BA86"/>
    <mergeCell ref="AH5:AR5"/>
    <mergeCell ref="AH6:AR6"/>
    <mergeCell ref="X12:AH12"/>
    <mergeCell ref="X13:AH13"/>
    <mergeCell ref="X14:AH14"/>
    <mergeCell ref="AJ85:AO85"/>
    <mergeCell ref="F88:I88"/>
    <mergeCell ref="J88:M88"/>
    <mergeCell ref="N88:AC88"/>
    <mergeCell ref="AD88:AI88"/>
    <mergeCell ref="BH112:BL112"/>
    <mergeCell ref="BH113:BL113"/>
    <mergeCell ref="BB88:BG88"/>
    <mergeCell ref="BB90:BG90"/>
    <mergeCell ref="BB93:BG93"/>
    <mergeCell ref="AP112:AU112"/>
    <mergeCell ref="AD87:AI87"/>
    <mergeCell ref="AD85:AI85"/>
    <mergeCell ref="AP86:AU86"/>
    <mergeCell ref="A16:W16"/>
    <mergeCell ref="X16:AH16"/>
    <mergeCell ref="AI16:AN16"/>
    <mergeCell ref="AO16:AT16"/>
    <mergeCell ref="AU16:AZ16"/>
    <mergeCell ref="AO21:AT21"/>
    <mergeCell ref="AU21:AZ21"/>
    <mergeCell ref="A14:W14"/>
    <mergeCell ref="AD112:AI112"/>
    <mergeCell ref="N113:AC113"/>
    <mergeCell ref="N114:AC114"/>
    <mergeCell ref="AD114:AI114"/>
    <mergeCell ref="AI21:AN21"/>
    <mergeCell ref="X29:AH29"/>
    <mergeCell ref="A38:W38"/>
    <mergeCell ref="X38:AH38"/>
    <mergeCell ref="AI38:AN38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BG19:BL19"/>
    <mergeCell ref="A19:W19"/>
    <mergeCell ref="X19:AH19"/>
    <mergeCell ref="AI19:AN19"/>
    <mergeCell ref="AO19:AT19"/>
    <mergeCell ref="AU19:AZ19"/>
    <mergeCell ref="BA19:BF19"/>
    <mergeCell ref="BG23:BL23"/>
    <mergeCell ref="A23:W23"/>
    <mergeCell ref="X23:AH23"/>
    <mergeCell ref="AI23:AN23"/>
    <mergeCell ref="AO23:AT23"/>
    <mergeCell ref="AU23:AZ23"/>
    <mergeCell ref="BA23:BF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BA21:BF21"/>
    <mergeCell ref="A27:W27"/>
    <mergeCell ref="X27:AH27"/>
    <mergeCell ref="AI27:AN27"/>
    <mergeCell ref="AO27:AT27"/>
    <mergeCell ref="AU27:AZ27"/>
    <mergeCell ref="BA27:BF27"/>
    <mergeCell ref="AI25:AN25"/>
    <mergeCell ref="AO25:AT25"/>
    <mergeCell ref="AU25:AZ25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29:W29"/>
    <mergeCell ref="BA25:BF25"/>
    <mergeCell ref="AI32:AN32"/>
    <mergeCell ref="AO32:AT32"/>
    <mergeCell ref="AU32:AZ32"/>
    <mergeCell ref="BA32:BF32"/>
    <mergeCell ref="AI29:AN29"/>
    <mergeCell ref="AO29:AT29"/>
    <mergeCell ref="AU29:AZ29"/>
    <mergeCell ref="BA29:BF29"/>
    <mergeCell ref="BG38:BL38"/>
    <mergeCell ref="BG32:BL32"/>
    <mergeCell ref="BG29:BL29"/>
    <mergeCell ref="A30:W30"/>
    <mergeCell ref="X30:AH30"/>
    <mergeCell ref="AI30:AN30"/>
    <mergeCell ref="AO30:AT30"/>
    <mergeCell ref="AU30:AZ30"/>
    <mergeCell ref="BA30:BF30"/>
    <mergeCell ref="BG30:BL30"/>
    <mergeCell ref="A37:W37"/>
    <mergeCell ref="X37:AH37"/>
    <mergeCell ref="AI37:AN37"/>
    <mergeCell ref="AO37:AT37"/>
    <mergeCell ref="AO38:AT38"/>
    <mergeCell ref="AU38:AZ38"/>
    <mergeCell ref="AU37:AZ37"/>
    <mergeCell ref="BA37:BF37"/>
    <mergeCell ref="AI40:AN40"/>
    <mergeCell ref="AO40:AT40"/>
    <mergeCell ref="AU40:AZ40"/>
    <mergeCell ref="BA40:BF40"/>
    <mergeCell ref="BA38:BF38"/>
    <mergeCell ref="BG43:BL43"/>
    <mergeCell ref="A44:BL44"/>
    <mergeCell ref="A43:W43"/>
    <mergeCell ref="X43:AH43"/>
    <mergeCell ref="AI43:AN43"/>
    <mergeCell ref="AO43:AT43"/>
    <mergeCell ref="AU43:AZ43"/>
    <mergeCell ref="BA43:BF43"/>
    <mergeCell ref="A42:W42"/>
    <mergeCell ref="X42:AH42"/>
    <mergeCell ref="AI42:AN42"/>
    <mergeCell ref="AO42:AT42"/>
    <mergeCell ref="BG40:BL40"/>
    <mergeCell ref="A39:BL39"/>
    <mergeCell ref="AU42:AZ42"/>
    <mergeCell ref="BA42:BF42"/>
    <mergeCell ref="BG42:BL42"/>
    <mergeCell ref="A47:BL47"/>
    <mergeCell ref="BG45:BL45"/>
    <mergeCell ref="A46:W46"/>
    <mergeCell ref="X46:AH46"/>
    <mergeCell ref="AI46:AN46"/>
    <mergeCell ref="AO46:AT46"/>
    <mergeCell ref="AU46:AZ46"/>
    <mergeCell ref="BA46:BF46"/>
    <mergeCell ref="BG46:BL46"/>
    <mergeCell ref="A45:W45"/>
    <mergeCell ref="X45:AH45"/>
    <mergeCell ref="AI45:AN45"/>
    <mergeCell ref="AO45:AT45"/>
    <mergeCell ref="AU45:AZ45"/>
    <mergeCell ref="BA45:BF45"/>
    <mergeCell ref="BG50:BL50"/>
    <mergeCell ref="A49:BL49"/>
    <mergeCell ref="A50:W50"/>
    <mergeCell ref="X50:AH50"/>
    <mergeCell ref="AI50:AN50"/>
    <mergeCell ref="AO50:AT50"/>
    <mergeCell ref="A48:W48"/>
    <mergeCell ref="X48:AH48"/>
    <mergeCell ref="AI48:AN48"/>
    <mergeCell ref="AO48:AT48"/>
    <mergeCell ref="AU50:AZ50"/>
    <mergeCell ref="BA50:BF50"/>
    <mergeCell ref="BG56:BL56"/>
    <mergeCell ref="A55:BL55"/>
    <mergeCell ref="AU48:AZ48"/>
    <mergeCell ref="BA48:BF48"/>
    <mergeCell ref="BG48:BL48"/>
    <mergeCell ref="A53:BL53"/>
    <mergeCell ref="A52:W52"/>
    <mergeCell ref="X52:AH52"/>
    <mergeCell ref="AI52:AN52"/>
    <mergeCell ref="AO52:AT52"/>
    <mergeCell ref="A56:W56"/>
    <mergeCell ref="X56:AH56"/>
    <mergeCell ref="AI56:AN56"/>
    <mergeCell ref="AO56:AT56"/>
    <mergeCell ref="AU56:AZ56"/>
    <mergeCell ref="BA56:BF56"/>
    <mergeCell ref="A54:W54"/>
    <mergeCell ref="X54:AH54"/>
    <mergeCell ref="AI54:AN54"/>
    <mergeCell ref="AO54:AT54"/>
    <mergeCell ref="BG52:BL52"/>
    <mergeCell ref="A51:BL51"/>
    <mergeCell ref="AU52:AZ52"/>
    <mergeCell ref="BA52:BF52"/>
    <mergeCell ref="AU54:AZ54"/>
    <mergeCell ref="BA54:BF54"/>
    <mergeCell ref="BG54:BL54"/>
    <mergeCell ref="BG59:BL59"/>
    <mergeCell ref="BG57:BL57"/>
    <mergeCell ref="A58:BL58"/>
    <mergeCell ref="A57:W57"/>
    <mergeCell ref="X57:AH57"/>
    <mergeCell ref="AI57:AN57"/>
    <mergeCell ref="AO57:AT57"/>
    <mergeCell ref="BA63:BF63"/>
    <mergeCell ref="A60:BL60"/>
    <mergeCell ref="A59:W59"/>
    <mergeCell ref="X59:AH59"/>
    <mergeCell ref="AI59:AN59"/>
    <mergeCell ref="AO59:AT59"/>
    <mergeCell ref="AU59:AZ59"/>
    <mergeCell ref="BA59:BF59"/>
    <mergeCell ref="BA61:BF61"/>
    <mergeCell ref="AU57:AZ57"/>
    <mergeCell ref="BA57:BF57"/>
    <mergeCell ref="BG63:BL63"/>
    <mergeCell ref="A64:BL64"/>
    <mergeCell ref="A63:W63"/>
    <mergeCell ref="X63:AH63"/>
    <mergeCell ref="AI63:AN63"/>
    <mergeCell ref="AO63:AT63"/>
    <mergeCell ref="AU63:AZ63"/>
    <mergeCell ref="BG66:BL66"/>
    <mergeCell ref="A65:W65"/>
    <mergeCell ref="X65:AH65"/>
    <mergeCell ref="BG61:BL61"/>
    <mergeCell ref="A62:BL62"/>
    <mergeCell ref="A61:W61"/>
    <mergeCell ref="X61:AH61"/>
    <mergeCell ref="AI61:AN61"/>
    <mergeCell ref="AO61:AT61"/>
    <mergeCell ref="AU61:AZ61"/>
    <mergeCell ref="A66:W66"/>
    <mergeCell ref="X66:AH66"/>
    <mergeCell ref="AI66:AN66"/>
    <mergeCell ref="AO66:AT66"/>
    <mergeCell ref="AU66:AZ66"/>
    <mergeCell ref="BA66:BF66"/>
    <mergeCell ref="AI68:AN68"/>
    <mergeCell ref="AO68:AT68"/>
    <mergeCell ref="AU68:AZ68"/>
    <mergeCell ref="BA68:BF68"/>
    <mergeCell ref="BG68:BL68"/>
    <mergeCell ref="AI65:AN65"/>
    <mergeCell ref="AO65:AT65"/>
    <mergeCell ref="AU65:AZ65"/>
    <mergeCell ref="BA65:BF65"/>
    <mergeCell ref="BG65:BL65"/>
    <mergeCell ref="A72:BL72"/>
    <mergeCell ref="A71:W71"/>
    <mergeCell ref="X71:AH71"/>
    <mergeCell ref="AI71:AN71"/>
    <mergeCell ref="AO71:AT71"/>
    <mergeCell ref="AU71:AZ71"/>
    <mergeCell ref="BA71:BF71"/>
    <mergeCell ref="X70:AH70"/>
    <mergeCell ref="AI70:AN70"/>
    <mergeCell ref="AO70:AT70"/>
    <mergeCell ref="AU70:AZ70"/>
    <mergeCell ref="A67:BL67"/>
    <mergeCell ref="BG71:BL71"/>
    <mergeCell ref="A70:W70"/>
    <mergeCell ref="A69:BL69"/>
    <mergeCell ref="A68:W68"/>
    <mergeCell ref="X68:AH68"/>
    <mergeCell ref="BA70:BF70"/>
    <mergeCell ref="BG70:BL70"/>
    <mergeCell ref="BG73:BL73"/>
    <mergeCell ref="A74:W74"/>
    <mergeCell ref="X74:AH74"/>
    <mergeCell ref="AI74:AN74"/>
    <mergeCell ref="AO74:AT74"/>
    <mergeCell ref="AU74:AZ74"/>
    <mergeCell ref="BA74:BF74"/>
    <mergeCell ref="BG74:BL74"/>
    <mergeCell ref="AO76:AT76"/>
    <mergeCell ref="AU76:AZ76"/>
    <mergeCell ref="BA76:BF76"/>
    <mergeCell ref="BG76:BL76"/>
    <mergeCell ref="A73:W73"/>
    <mergeCell ref="X73:AH73"/>
    <mergeCell ref="AI73:AN73"/>
    <mergeCell ref="AO73:AT73"/>
    <mergeCell ref="BA80:BF80"/>
    <mergeCell ref="BG80:BL80"/>
    <mergeCell ref="A79:BL79"/>
    <mergeCell ref="A78:W78"/>
    <mergeCell ref="AU73:AZ73"/>
    <mergeCell ref="BA73:BF73"/>
    <mergeCell ref="A77:BL77"/>
    <mergeCell ref="A76:W76"/>
    <mergeCell ref="X76:AH76"/>
    <mergeCell ref="AI76:AN76"/>
    <mergeCell ref="X78:AH78"/>
    <mergeCell ref="AI78:AN78"/>
    <mergeCell ref="AO78:AT78"/>
    <mergeCell ref="AU78:AZ78"/>
    <mergeCell ref="A75:BL75"/>
    <mergeCell ref="A80:W80"/>
    <mergeCell ref="X80:AH80"/>
    <mergeCell ref="AI80:AN80"/>
    <mergeCell ref="AO80:AT80"/>
    <mergeCell ref="AU80:AZ80"/>
    <mergeCell ref="BA78:BF78"/>
    <mergeCell ref="BG78:BL78"/>
    <mergeCell ref="A15:BL15"/>
    <mergeCell ref="A18:BL18"/>
    <mergeCell ref="A20:BL20"/>
    <mergeCell ref="A24:BL24"/>
    <mergeCell ref="A28:BL28"/>
    <mergeCell ref="A31:BL31"/>
    <mergeCell ref="A33:BL33"/>
    <mergeCell ref="A36:BL36"/>
    <mergeCell ref="BG35:BL35"/>
    <mergeCell ref="A35:W35"/>
    <mergeCell ref="X35:AH35"/>
    <mergeCell ref="AI35:AN35"/>
    <mergeCell ref="AO35:AT35"/>
    <mergeCell ref="AU35:AZ35"/>
    <mergeCell ref="BA35:BF35"/>
    <mergeCell ref="AU34:AZ34"/>
    <mergeCell ref="BA34:BF34"/>
    <mergeCell ref="BG34:BL34"/>
    <mergeCell ref="A32:W32"/>
    <mergeCell ref="X32:AH32"/>
    <mergeCell ref="A34:W34"/>
    <mergeCell ref="X34:AH34"/>
    <mergeCell ref="AI34:AN34"/>
    <mergeCell ref="AO34:AT34"/>
    <mergeCell ref="N89:AC89"/>
    <mergeCell ref="AD89:AI89"/>
    <mergeCell ref="AJ89:AO89"/>
    <mergeCell ref="A90:E90"/>
    <mergeCell ref="F90:I90"/>
    <mergeCell ref="J90:M90"/>
    <mergeCell ref="N90:AC90"/>
    <mergeCell ref="AD90:AI90"/>
    <mergeCell ref="AJ90:AO90"/>
    <mergeCell ref="BH90:BL90"/>
    <mergeCell ref="A91:E91"/>
    <mergeCell ref="F91:I91"/>
    <mergeCell ref="J91:M91"/>
    <mergeCell ref="N91:AC91"/>
    <mergeCell ref="AD91:AI91"/>
    <mergeCell ref="AJ91:AO91"/>
    <mergeCell ref="AP91:AU91"/>
    <mergeCell ref="AV91:BA91"/>
    <mergeCell ref="BB91:BG91"/>
    <mergeCell ref="BH91:BL91"/>
    <mergeCell ref="BH92:BL92"/>
    <mergeCell ref="A93:E93"/>
    <mergeCell ref="F93:I93"/>
    <mergeCell ref="J93:M93"/>
    <mergeCell ref="N93:AC93"/>
    <mergeCell ref="AD93:AI93"/>
    <mergeCell ref="AJ93:AO93"/>
    <mergeCell ref="AP93:AU93"/>
    <mergeCell ref="AV93:BA93"/>
    <mergeCell ref="BH93:BL93"/>
    <mergeCell ref="A92:E92"/>
    <mergeCell ref="F92:I92"/>
    <mergeCell ref="J92:M92"/>
    <mergeCell ref="N92:AC92"/>
    <mergeCell ref="AD92:AI92"/>
    <mergeCell ref="AJ92:AO92"/>
    <mergeCell ref="AP92:AU92"/>
    <mergeCell ref="AV92:BA92"/>
    <mergeCell ref="BB92:BG92"/>
    <mergeCell ref="BH94:BL94"/>
    <mergeCell ref="A95:E95"/>
    <mergeCell ref="F95:I95"/>
    <mergeCell ref="J95:M95"/>
    <mergeCell ref="N95:AC95"/>
    <mergeCell ref="AD95:AI95"/>
    <mergeCell ref="AJ95:AO95"/>
    <mergeCell ref="AP95:AU95"/>
    <mergeCell ref="AV95:BA95"/>
    <mergeCell ref="BB95:BG95"/>
    <mergeCell ref="BH95:BL95"/>
    <mergeCell ref="A94:E94"/>
    <mergeCell ref="F94:I94"/>
    <mergeCell ref="J94:M94"/>
    <mergeCell ref="N94:AC94"/>
    <mergeCell ref="AD94:AI94"/>
    <mergeCell ref="AJ94:AO94"/>
    <mergeCell ref="AP94:AU94"/>
    <mergeCell ref="AV94:BA94"/>
    <mergeCell ref="BB94:BG94"/>
    <mergeCell ref="BH96:BL96"/>
    <mergeCell ref="A97:E97"/>
    <mergeCell ref="F97:I97"/>
    <mergeCell ref="J97:M97"/>
    <mergeCell ref="N97:AC97"/>
    <mergeCell ref="AD97:AI97"/>
    <mergeCell ref="AJ97:AO97"/>
    <mergeCell ref="AP97:AU97"/>
    <mergeCell ref="AV97:BA97"/>
    <mergeCell ref="BB97:BG97"/>
    <mergeCell ref="BH97:BL97"/>
    <mergeCell ref="A96:E96"/>
    <mergeCell ref="F96:I96"/>
    <mergeCell ref="J96:M96"/>
    <mergeCell ref="N96:AC96"/>
    <mergeCell ref="AD96:AI96"/>
    <mergeCell ref="AJ96:AO96"/>
    <mergeCell ref="AP96:AU96"/>
    <mergeCell ref="AV96:BA96"/>
    <mergeCell ref="BB96:BG96"/>
    <mergeCell ref="BH98:BL98"/>
    <mergeCell ref="A99:E99"/>
    <mergeCell ref="F99:I99"/>
    <mergeCell ref="J99:M99"/>
    <mergeCell ref="N99:AC99"/>
    <mergeCell ref="AD99:AI99"/>
    <mergeCell ref="AJ99:AO99"/>
    <mergeCell ref="AP99:AU99"/>
    <mergeCell ref="AV99:BA99"/>
    <mergeCell ref="BB99:BG99"/>
    <mergeCell ref="BH99:BL99"/>
    <mergeCell ref="A98:E98"/>
    <mergeCell ref="F98:I98"/>
    <mergeCell ref="J98:M98"/>
    <mergeCell ref="N98:AC98"/>
    <mergeCell ref="AD98:AI98"/>
    <mergeCell ref="AJ98:AO98"/>
    <mergeCell ref="AP98:AU98"/>
    <mergeCell ref="AV98:BA98"/>
    <mergeCell ref="BB98:BG98"/>
    <mergeCell ref="BH100:BL100"/>
    <mergeCell ref="A101:E101"/>
    <mergeCell ref="F101:I101"/>
    <mergeCell ref="J101:M101"/>
    <mergeCell ref="N101:AC101"/>
    <mergeCell ref="AD101:AI101"/>
    <mergeCell ref="AJ101:AO101"/>
    <mergeCell ref="AP101:AU101"/>
    <mergeCell ref="AV101:BA101"/>
    <mergeCell ref="BB101:BG101"/>
    <mergeCell ref="BH101:BL101"/>
    <mergeCell ref="A100:E100"/>
    <mergeCell ref="F100:I100"/>
    <mergeCell ref="J100:M100"/>
    <mergeCell ref="N100:AC100"/>
    <mergeCell ref="AD100:AI100"/>
    <mergeCell ref="AJ100:AO100"/>
    <mergeCell ref="AP100:AU100"/>
    <mergeCell ref="AV100:BA100"/>
    <mergeCell ref="BB100:BG100"/>
    <mergeCell ref="BH102:BL102"/>
    <mergeCell ref="A103:E103"/>
    <mergeCell ref="F103:I103"/>
    <mergeCell ref="J103:M103"/>
    <mergeCell ref="N103:AC103"/>
    <mergeCell ref="AD103:AI103"/>
    <mergeCell ref="AJ103:AO103"/>
    <mergeCell ref="AP103:AU103"/>
    <mergeCell ref="AV103:BA103"/>
    <mergeCell ref="BB103:BG103"/>
    <mergeCell ref="BH103:BL103"/>
    <mergeCell ref="A102:E102"/>
    <mergeCell ref="F102:I102"/>
    <mergeCell ref="J102:M102"/>
    <mergeCell ref="N102:AC102"/>
    <mergeCell ref="AD102:AI102"/>
    <mergeCell ref="AJ102:AO102"/>
    <mergeCell ref="AP102:AU102"/>
    <mergeCell ref="AV102:BA102"/>
    <mergeCell ref="BB102:BG102"/>
    <mergeCell ref="BH104:BL104"/>
    <mergeCell ref="A105:E105"/>
    <mergeCell ref="F105:I105"/>
    <mergeCell ref="J105:M105"/>
    <mergeCell ref="N105:AC105"/>
    <mergeCell ref="AD105:AI105"/>
    <mergeCell ref="AJ105:AO105"/>
    <mergeCell ref="AP105:AU105"/>
    <mergeCell ref="AV105:BA105"/>
    <mergeCell ref="BB105:BG105"/>
    <mergeCell ref="BH105:BL105"/>
    <mergeCell ref="A104:E104"/>
    <mergeCell ref="F104:I104"/>
    <mergeCell ref="J104:M104"/>
    <mergeCell ref="N104:AC104"/>
    <mergeCell ref="AD104:AI104"/>
    <mergeCell ref="AJ104:AO104"/>
    <mergeCell ref="AP104:AU104"/>
    <mergeCell ref="AV104:BA104"/>
    <mergeCell ref="BB104:BG104"/>
    <mergeCell ref="J107:M107"/>
    <mergeCell ref="N107:AC107"/>
    <mergeCell ref="BH107:BL107"/>
    <mergeCell ref="AP106:AU106"/>
    <mergeCell ref="AV106:BA106"/>
    <mergeCell ref="BB106:BG106"/>
    <mergeCell ref="BH106:BL106"/>
    <mergeCell ref="AP107:AU107"/>
    <mergeCell ref="AV107:BA107"/>
    <mergeCell ref="BB107:BG107"/>
    <mergeCell ref="AD107:AI107"/>
    <mergeCell ref="AJ107:AO107"/>
    <mergeCell ref="A106:E106"/>
    <mergeCell ref="F106:I106"/>
    <mergeCell ref="J106:M106"/>
    <mergeCell ref="N106:AC106"/>
    <mergeCell ref="AD106:AI106"/>
    <mergeCell ref="AJ106:AO106"/>
    <mergeCell ref="A107:E107"/>
    <mergeCell ref="F107:I107"/>
    <mergeCell ref="BH115:BL115"/>
    <mergeCell ref="A116:E116"/>
    <mergeCell ref="F116:I116"/>
    <mergeCell ref="J116:M116"/>
    <mergeCell ref="N116:AC116"/>
    <mergeCell ref="AD116:AI116"/>
    <mergeCell ref="AJ116:AO116"/>
    <mergeCell ref="A115:E115"/>
    <mergeCell ref="F115:I115"/>
    <mergeCell ref="J115:M115"/>
    <mergeCell ref="BH116:BL116"/>
    <mergeCell ref="AJ117:AO117"/>
    <mergeCell ref="AP117:AU117"/>
    <mergeCell ref="AV117:BA117"/>
    <mergeCell ref="BB117:BG117"/>
    <mergeCell ref="BH117:BL117"/>
    <mergeCell ref="AP120:AU120"/>
    <mergeCell ref="A118:E118"/>
    <mergeCell ref="F118:I118"/>
    <mergeCell ref="J118:M118"/>
    <mergeCell ref="N118:AC118"/>
    <mergeCell ref="BB116:BG116"/>
    <mergeCell ref="AV119:BA119"/>
    <mergeCell ref="BB118:BG118"/>
    <mergeCell ref="BH118:BL118"/>
    <mergeCell ref="BH119:BL119"/>
    <mergeCell ref="A120:E120"/>
    <mergeCell ref="F120:I120"/>
    <mergeCell ref="J120:M120"/>
    <mergeCell ref="N120:AC120"/>
    <mergeCell ref="AD120:AI120"/>
    <mergeCell ref="AJ120:AO120"/>
    <mergeCell ref="BB121:BG121"/>
    <mergeCell ref="BB120:BG120"/>
    <mergeCell ref="BH120:BL120"/>
    <mergeCell ref="A119:E119"/>
    <mergeCell ref="F119:I119"/>
    <mergeCell ref="J119:M119"/>
    <mergeCell ref="N119:AC119"/>
    <mergeCell ref="AD119:AI119"/>
    <mergeCell ref="AJ119:AO119"/>
    <mergeCell ref="AP119:AU119"/>
    <mergeCell ref="J122:M122"/>
    <mergeCell ref="N122:AC122"/>
    <mergeCell ref="BB119:BG119"/>
    <mergeCell ref="AV123:BA123"/>
    <mergeCell ref="BB123:BG123"/>
    <mergeCell ref="BH121:BL121"/>
    <mergeCell ref="AV122:BA122"/>
    <mergeCell ref="BB122:BG122"/>
    <mergeCell ref="BH122:BL122"/>
    <mergeCell ref="AV121:BA121"/>
    <mergeCell ref="N125:AC125"/>
    <mergeCell ref="AD125:AI125"/>
    <mergeCell ref="AJ125:AO125"/>
    <mergeCell ref="AP125:AU125"/>
    <mergeCell ref="A121:E121"/>
    <mergeCell ref="F121:I121"/>
    <mergeCell ref="J121:M121"/>
    <mergeCell ref="N121:AC121"/>
    <mergeCell ref="A122:E122"/>
    <mergeCell ref="F122:I122"/>
    <mergeCell ref="F124:I124"/>
    <mergeCell ref="J124:M124"/>
    <mergeCell ref="N124:AC124"/>
    <mergeCell ref="AD124:AI124"/>
    <mergeCell ref="AJ124:AO124"/>
    <mergeCell ref="AP124:AU124"/>
    <mergeCell ref="BH124:BL124"/>
    <mergeCell ref="A123:E123"/>
    <mergeCell ref="F123:I123"/>
    <mergeCell ref="J123:M123"/>
    <mergeCell ref="N123:AC123"/>
    <mergeCell ref="AD123:AI123"/>
    <mergeCell ref="AJ123:AO123"/>
    <mergeCell ref="AP123:AU123"/>
    <mergeCell ref="BH123:BL123"/>
    <mergeCell ref="A124:E124"/>
    <mergeCell ref="AJ126:AO126"/>
    <mergeCell ref="AP126:AU126"/>
    <mergeCell ref="AV126:BA126"/>
    <mergeCell ref="BB126:BG126"/>
    <mergeCell ref="AV124:BA124"/>
    <mergeCell ref="BB124:BG124"/>
    <mergeCell ref="AV125:BA125"/>
    <mergeCell ref="BB125:BG125"/>
    <mergeCell ref="AP127:AU127"/>
    <mergeCell ref="AV127:BA127"/>
    <mergeCell ref="BB127:BG127"/>
    <mergeCell ref="BH127:BL127"/>
    <mergeCell ref="BH125:BL125"/>
    <mergeCell ref="A126:E126"/>
    <mergeCell ref="F126:I126"/>
    <mergeCell ref="J126:M126"/>
    <mergeCell ref="N126:AC126"/>
    <mergeCell ref="AD126:AI126"/>
    <mergeCell ref="A125:E125"/>
    <mergeCell ref="F125:I125"/>
    <mergeCell ref="J125:M125"/>
    <mergeCell ref="BH126:BL126"/>
    <mergeCell ref="A127:E127"/>
    <mergeCell ref="F127:I127"/>
    <mergeCell ref="J127:M127"/>
    <mergeCell ref="N127:AC127"/>
    <mergeCell ref="AD127:AI127"/>
    <mergeCell ref="AJ127:AO127"/>
  </mergeCells>
  <phoneticPr fontId="5" type="noConversion"/>
  <pageMargins left="0.31496062992125984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2022-01-11T11:11:41Z</cp:lastPrinted>
  <dcterms:created xsi:type="dcterms:W3CDTF">2016-07-02T12:27:50Z</dcterms:created>
  <dcterms:modified xsi:type="dcterms:W3CDTF">2022-01-12T09:26:33Z</dcterms:modified>
</cp:coreProperties>
</file>