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20730" windowHeight="11760" activeTab="0"/>
  </bookViews>
  <sheets>
    <sheet name="КПК0112111" sheetId="1" r:id="rId1"/>
  </sheets>
  <definedNames>
    <definedName name="_xlnm.Print_Area" localSheetId="0">'КПК0112111'!$A$1:$BQ$127</definedName>
  </definedNames>
  <calcPr fullCalcOnLoad="1"/>
</workbook>
</file>

<file path=xl/sharedStrings.xml><?xml version="1.0" encoding="utf-8"?>
<sst xmlns="http://schemas.openxmlformats.org/spreadsheetml/2006/main" count="257" uniqueCount="146">
  <si>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</si>
  <si>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</si>
  <si>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</si>
  <si>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</si>
  <si>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</si>
  <si>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</si>
  <si>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</si>
  <si>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</si>
  <si>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</si>
  <si>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</si>
  <si>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</si>
  <si>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</si>
  <si>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</si>
  <si>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</si>
  <si>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</si>
  <si>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</si>
  <si>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</si>
  <si>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</si>
  <si>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</si>
  <si>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</si>
  <si>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</si>
  <si>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</si>
  <si>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</si>
  <si>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</si>
  <si>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</si>
  <si>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</si>
  <si>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</si>
  <si>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</si>
  <si>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</si>
  <si>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</si>
  <si>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</si>
  <si>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</si>
  <si>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</si>
  <si>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</si>
  <si>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</si>
  <si>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</si>
  <si>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</si>
  <si>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</si>
  <si>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</si>
  <si>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</si>
  <si>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</si>
  <si>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</si>
  <si>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</si>
  <si>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</si>
  <si>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</si>
  <si>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</si>
  <si>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</si>
  <si>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</si>
  <si>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</si>
  <si>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</si>
  <si>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</si>
  <si>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</si>
  <si>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</si>
  <si>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</si>
  <si>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</si>
  <si>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</si>
  <si>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</si>
  <si>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</si>
  <si>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</si>
  <si>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</si>
  <si>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</si>
  <si>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</si>
  <si>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</si>
  <si>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</si>
  <si>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</si>
  <si>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</si>
  <si>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</si>
  <si>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</si>
  <si>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</si>
  <si>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</si>
  <si>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</si>
  <si>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</si>
  <si>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</si>
  <si>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</si>
  <si>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</si>
  <si>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</si>
  <si>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</si>
  <si>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</si>
  <si>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</si>
  <si>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</si>
  <si>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</si>
  <si>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Реалізація заходів, спрямованих на покращення здоров"я населення</t>
  </si>
  <si>
    <t>Забезпечення надання населенню первинної медичної допомоги за місцем проживання(перебування)</t>
  </si>
  <si>
    <t>Виконання заходів по Програмі фінансової підтримки комунального некомерційного підприємства Дунаєвецький центр первинної медико-санітарної допомоги</t>
  </si>
  <si>
    <t>виконання заходів по Програмі медико-санітарного забезпечення пільгових соціально незахищених верств населення Дунаєвецької територіальної громади</t>
  </si>
  <si>
    <t>УСЬОГО</t>
  </si>
  <si>
    <t>Відхилення обсягів касових видатків (надання кредитів з бюджету) за напрямами використання бюджетних коштів по Програмі фінансової підтримки  комунального некомерційного підприємства Дунаєвецький центр первинної медико-санітарної допомоги в сумі 428558 грн. (економія) виникла в результаті вибору кращої цінової пропозиції при здійсненні закупівель матеріалів,предметів,обладнання через  систему ПРОЗОРРО.</t>
  </si>
  <si>
    <t>Відхилення обсягів касових видатків (надання кредитів з бюджету) за напрямами використання бюджетних коштів по Програмі  медико-соціального забезпечення пільгових та соціально незахищених верств населення Дунаєвецької міської ради  в сумі 130198 грн.(економія) виникла внаслідок призначення менш дороговартісних лікарських препаратів.</t>
  </si>
  <si>
    <t>Програма фінансової підтримки Комунального некомерційного підприємства "Дунаєвецький центр первинної медико-санітарної допомоги" Дунаєвецької міської ради.</t>
  </si>
  <si>
    <t>Програма медико-соціальне забезпечення пільгових та соціально незахищенних верств населення Дунаєвецької територіальної громади.</t>
  </si>
  <si>
    <t>Усього</t>
  </si>
  <si>
    <t>затрат</t>
  </si>
  <si>
    <t/>
  </si>
  <si>
    <t>кількість підприємств, що потребують фінансової підтримки</t>
  </si>
  <si>
    <t>од.</t>
  </si>
  <si>
    <t>мережа</t>
  </si>
  <si>
    <t>кількість штатних посад</t>
  </si>
  <si>
    <t>штатний розпис</t>
  </si>
  <si>
    <t>в тому числі лікарів, які надають первинну допомогу</t>
  </si>
  <si>
    <t>витрати на забезпечення пільговими медикаментами та виробами медичного призначення</t>
  </si>
  <si>
    <t>тис.грн.</t>
  </si>
  <si>
    <t>план використаннних коштів</t>
  </si>
  <si>
    <t>продукту</t>
  </si>
  <si>
    <t>сума фінансової підтримки</t>
  </si>
  <si>
    <t>кошторис</t>
  </si>
  <si>
    <t>кількість хворих, яким надані пільгові медикаменти та вироби медичного призначення</t>
  </si>
  <si>
    <t>осіб</t>
  </si>
  <si>
    <t>статистичні дані</t>
  </si>
  <si>
    <t>кількість пролікованих хворих</t>
  </si>
  <si>
    <t>тис.осіб</t>
  </si>
  <si>
    <t>форма 20</t>
  </si>
  <si>
    <t>ефективності</t>
  </si>
  <si>
    <t>кількість прикріпленого населення на 1 лікаря,який надає первинну допомогу</t>
  </si>
  <si>
    <t>розрахуново</t>
  </si>
  <si>
    <t>середня кількість відвідувань на 1 лікаря</t>
  </si>
  <si>
    <t>видатки для забезпечення одного хворого пільговими медикаментами та виробами медичного призначення</t>
  </si>
  <si>
    <t>грн.</t>
  </si>
  <si>
    <t>якості</t>
  </si>
  <si>
    <t>рівень охоплення профілактичними щепленнями</t>
  </si>
  <si>
    <t>відс.</t>
  </si>
  <si>
    <t>динаміка виявлених візуальних форм онкозахворювання в занедбаних стадіях</t>
  </si>
  <si>
    <t xml:space="preserve"> зменшилась на 45,25 одиниць у зв'язку із оптимізацією штату працівників</t>
  </si>
  <si>
    <t xml:space="preserve">  зменшилась на 4 щтатні одиниці  у зв'язку із  переходом  лікарів у приватну клініку</t>
  </si>
  <si>
    <t xml:space="preserve"> менші запланованих на 130,2 тис.грн. у зв'язку із призначенням менш дороговартісних лікарських препаратів</t>
  </si>
  <si>
    <t>менша запланованої на  428,56 тис.грн. (економія) у зв’язку з вибором кращої цінової пропозиції при здійсненні закупівель матеріалів,предметів,обладнання та енергоносіїв через систему ПРОЗОРРО.</t>
  </si>
  <si>
    <t>менша планової у зв'язку з зменшенням кількості лікарів на 4шт.од.(частина пацієнтів заключила декларацію з цими лікарями)</t>
  </si>
  <si>
    <t>збільшилась у зв'язку зі зменшенням кількості лікарів</t>
  </si>
  <si>
    <t>менші запланованих у зв’язку з призначенням менш дороговартісних лікарських препаратів</t>
  </si>
  <si>
    <t>Зміцнення та поліпшення здоров’я населення шляхом забезпечення потреб населення у первинній медичній допомозі</t>
  </si>
  <si>
    <t>Стан виконання результативних показників свідчить  про цільове та ефективне використання бюджетних коштів.</t>
  </si>
  <si>
    <t>По бюджетній програмі "Первинна медична допомога населенню, що надається центрами первинної медичної (медико-санітарної) допомоги" завдання виконано.  Ціль державної політики, на яку  спрямована реалізація бюджетної програми,  досягнута.</t>
  </si>
  <si>
    <t>0100000</t>
  </si>
  <si>
    <t>Дунаєвецька міська рада</t>
  </si>
  <si>
    <t>Міський голова</t>
  </si>
  <si>
    <t>Головний бухгалтер</t>
  </si>
  <si>
    <t>Веліна ЗАЯЦЬ</t>
  </si>
  <si>
    <t>Інна БЛОНСЬКА</t>
  </si>
  <si>
    <t>04060714</t>
  </si>
  <si>
    <t>22507000000</t>
  </si>
  <si>
    <t xml:space="preserve">  гривень</t>
  </si>
  <si>
    <t>місцевого бюджету на 2022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</si>
  <si>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</si>
  <si>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</si>
  <si>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0110000</t>
  </si>
  <si>
    <t>2111</t>
  </si>
  <si>
    <t>0726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</si>
</sst>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66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166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left" vertical="center" wrapText="1" shrinkToFit="1"/>
    </xf>
    <xf numFmtId="0" fontId="6" fillId="0" borderId="3" xfId="0" applyNumberFormat="1" applyFont="1" applyBorder="1" applyAlignment="1">
      <alignment horizontal="left" vertical="center" wrapText="1" shrinkToFit="1"/>
    </xf>
    <xf numFmtId="0" fontId="12" fillId="0" borderId="3" xfId="0" applyNumberFormat="1" applyFont="1" applyBorder="1" applyAlignment="1">
      <alignment horizontal="left" vertical="center" wrapText="1" shrinkToFit="1"/>
    </xf>
    <xf numFmtId="0" fontId="12" fillId="0" borderId="2" xfId="0" applyNumberFormat="1" applyFont="1" applyBorder="1" applyAlignment="1">
      <alignment horizontal="left" vertical="center" wrapText="1" shrinkToFi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left" vertical="center" wrapText="1" shrinkToFit="1"/>
    </xf>
    <xf numFmtId="0" fontId="1" fillId="0" borderId="3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" fontId="12" fillId="0" borderId="4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0" fontId="0" fillId="0" borderId="3" xfId="0" applyNumberFormat="1" applyBorder="1" applyAlignment="1">
      <alignment horizontal="center" vertical="top"/>
    </xf>
    <xf numFmtId="0" fontId="0" fillId="0" borderId="2" xfId="0" applyNumberForma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27"/>
  <sheetViews>
    <sheetView tabSelected="1" workbookViewId="0" topLeftCell="A85">
      <selection activeCell="C73" sqref="C73:I73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42" t="s">
        <v>60</v>
      </c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</row>
    <row r="3" spans="41:64" ht="9" customHeight="1"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</row>
    <row r="4" spans="41:64" ht="15.75" customHeight="1"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</row>
    <row r="7" spans="1:64" ht="9.75" customHeight="1" hidden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</row>
    <row r="8" spans="1:64" ht="9.75" customHeight="1" hidden="1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</row>
    <row r="9" spans="1:64" ht="8.25" customHeight="1" hidden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</row>
    <row r="10" spans="1:64" ht="15.75">
      <c r="A10" s="147" t="s">
        <v>18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</row>
    <row r="11" spans="1:64" ht="15.75" customHeight="1">
      <c r="A11" s="147" t="s">
        <v>35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</row>
    <row r="12" spans="1:64" ht="15.75" customHeight="1">
      <c r="A12" s="147" t="s">
        <v>140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75" customHeight="1">
      <c r="A14" s="18" t="s">
        <v>7</v>
      </c>
      <c r="B14" s="148" t="s">
        <v>131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9"/>
      <c r="N14" s="150" t="s">
        <v>132</v>
      </c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20"/>
      <c r="AU14" s="148" t="s">
        <v>137</v>
      </c>
      <c r="AV14" s="149"/>
      <c r="AW14" s="149"/>
      <c r="AX14" s="149"/>
      <c r="AY14" s="149"/>
      <c r="AZ14" s="149"/>
      <c r="BA14" s="149"/>
      <c r="BB14" s="149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152" t="s">
        <v>52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21"/>
      <c r="N15" s="153" t="s">
        <v>53</v>
      </c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21"/>
      <c r="AU15" s="152" t="s">
        <v>54</v>
      </c>
      <c r="AV15" s="152"/>
      <c r="AW15" s="152"/>
      <c r="AX15" s="152"/>
      <c r="AY15" s="152"/>
      <c r="AZ15" s="152"/>
      <c r="BA15" s="152"/>
      <c r="BB15" s="15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64" ht="27.75" customHeight="1">
      <c r="A17" s="23" t="s">
        <v>33</v>
      </c>
      <c r="B17" s="148" t="s">
        <v>143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9"/>
      <c r="N17" s="150" t="s">
        <v>132</v>
      </c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20"/>
      <c r="AU17" s="148" t="s">
        <v>137</v>
      </c>
      <c r="AV17" s="149"/>
      <c r="AW17" s="149"/>
      <c r="AX17" s="149"/>
      <c r="AY17" s="149"/>
      <c r="AZ17" s="149"/>
      <c r="BA17" s="149"/>
      <c r="BB17" s="149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64" ht="23.25" customHeight="1">
      <c r="A18" s="26"/>
      <c r="B18" s="152" t="s">
        <v>52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21"/>
      <c r="N18" s="153" t="s">
        <v>55</v>
      </c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21"/>
      <c r="AU18" s="152" t="s">
        <v>54</v>
      </c>
      <c r="AV18" s="152"/>
      <c r="AW18" s="152"/>
      <c r="AX18" s="152"/>
      <c r="AY18" s="152"/>
      <c r="AZ18" s="152"/>
      <c r="BA18" s="152"/>
      <c r="BB18" s="15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42.75" customHeight="1">
      <c r="A20" s="18" t="s">
        <v>34</v>
      </c>
      <c r="B20" s="148" t="s">
        <v>141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/>
      <c r="N20" s="148" t="s">
        <v>144</v>
      </c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24"/>
      <c r="AA20" s="148" t="s">
        <v>145</v>
      </c>
      <c r="AB20" s="149"/>
      <c r="AC20" s="149"/>
      <c r="AD20" s="149"/>
      <c r="AE20" s="149"/>
      <c r="AF20" s="149"/>
      <c r="AG20" s="149"/>
      <c r="AH20" s="149"/>
      <c r="AI20" s="149"/>
      <c r="AJ20" s="24"/>
      <c r="AK20" s="156" t="s">
        <v>142</v>
      </c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24"/>
      <c r="BE20" s="148" t="s">
        <v>138</v>
      </c>
      <c r="BF20" s="149"/>
      <c r="BG20" s="149"/>
      <c r="BH20" s="149"/>
      <c r="BI20" s="149"/>
      <c r="BJ20" s="149"/>
      <c r="BK20" s="149"/>
      <c r="BL20" s="149"/>
    </row>
    <row r="21" spans="1:64" ht="23.25" customHeight="1">
      <c r="A21"/>
      <c r="B21" s="152" t="s">
        <v>52</v>
      </c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/>
      <c r="N21" s="152" t="s">
        <v>56</v>
      </c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27"/>
      <c r="AA21" s="157" t="s">
        <v>57</v>
      </c>
      <c r="AB21" s="157"/>
      <c r="AC21" s="157"/>
      <c r="AD21" s="157"/>
      <c r="AE21" s="157"/>
      <c r="AF21" s="157"/>
      <c r="AG21" s="157"/>
      <c r="AH21" s="157"/>
      <c r="AI21" s="157"/>
      <c r="AJ21" s="27"/>
      <c r="AK21" s="155" t="s">
        <v>58</v>
      </c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27"/>
      <c r="BE21" s="152" t="s">
        <v>59</v>
      </c>
      <c r="BF21" s="152"/>
      <c r="BG21" s="152"/>
      <c r="BH21" s="152"/>
      <c r="BI21" s="152"/>
      <c r="BJ21" s="152"/>
      <c r="BK21" s="152"/>
      <c r="BL21" s="152"/>
    </row>
    <row r="22" ht="6.75" customHeight="1"/>
    <row r="23" spans="1:64" ht="15.75" customHeight="1">
      <c r="A23" s="106" t="s">
        <v>40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</row>
    <row r="24" spans="1:64" ht="27.75" customHeight="1">
      <c r="A24" s="111" t="s">
        <v>3</v>
      </c>
      <c r="B24" s="111"/>
      <c r="C24" s="111"/>
      <c r="D24" s="111"/>
      <c r="E24" s="111"/>
      <c r="F24" s="111"/>
      <c r="G24" s="112" t="s">
        <v>38</v>
      </c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4"/>
    </row>
    <row r="25" spans="1:79" ht="10.5" customHeight="1" hidden="1">
      <c r="A25" s="66" t="s">
        <v>36</v>
      </c>
      <c r="B25" s="66"/>
      <c r="C25" s="66"/>
      <c r="D25" s="66"/>
      <c r="E25" s="66"/>
      <c r="F25" s="66"/>
      <c r="G25" s="115" t="s">
        <v>14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7"/>
      <c r="CA25" s="1" t="s">
        <v>50</v>
      </c>
    </row>
    <row r="26" spans="1:79" ht="15.75" customHeight="1">
      <c r="A26" s="66">
        <v>1</v>
      </c>
      <c r="B26" s="66"/>
      <c r="C26" s="66"/>
      <c r="D26" s="66"/>
      <c r="E26" s="66"/>
      <c r="F26" s="66"/>
      <c r="G26" s="107" t="s">
        <v>81</v>
      </c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9"/>
      <c r="CA26" s="1" t="s">
        <v>48</v>
      </c>
    </row>
    <row r="27" spans="1:64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15.75" customHeight="1">
      <c r="A28" s="106" t="s">
        <v>41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</row>
    <row r="29" spans="1:64" ht="15.75" customHeight="1">
      <c r="A29" s="154" t="s">
        <v>128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</row>
    <row r="30" spans="1:64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ht="15.75" customHeight="1">
      <c r="A31" s="106" t="s">
        <v>42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</row>
    <row r="32" spans="1:64" ht="27.75" customHeight="1">
      <c r="A32" s="111" t="s">
        <v>3</v>
      </c>
      <c r="B32" s="111"/>
      <c r="C32" s="111"/>
      <c r="D32" s="111"/>
      <c r="E32" s="111"/>
      <c r="F32" s="111"/>
      <c r="G32" s="112" t="s">
        <v>39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4"/>
    </row>
    <row r="33" spans="1:79" ht="10.5" customHeight="1" hidden="1">
      <c r="A33" s="66" t="s">
        <v>13</v>
      </c>
      <c r="B33" s="66"/>
      <c r="C33" s="66"/>
      <c r="D33" s="66"/>
      <c r="E33" s="66"/>
      <c r="F33" s="66"/>
      <c r="G33" s="115" t="s">
        <v>14</v>
      </c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7"/>
      <c r="CA33" s="1" t="s">
        <v>51</v>
      </c>
    </row>
    <row r="34" spans="1:79" ht="15" customHeight="1">
      <c r="A34" s="66">
        <v>1</v>
      </c>
      <c r="B34" s="66"/>
      <c r="C34" s="66"/>
      <c r="D34" s="66"/>
      <c r="E34" s="66"/>
      <c r="F34" s="66"/>
      <c r="G34" s="107" t="s">
        <v>82</v>
      </c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9"/>
      <c r="CA34" s="1" t="s">
        <v>49</v>
      </c>
    </row>
    <row r="36" spans="1:69" ht="15.75" customHeight="1">
      <c r="A36" s="106" t="s">
        <v>75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</row>
    <row r="37" spans="1:69" ht="15.75" customHeight="1">
      <c r="A37" s="106" t="s">
        <v>76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</row>
    <row r="38" spans="1:69" ht="15" customHeight="1">
      <c r="A38" s="110" t="s">
        <v>139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</row>
    <row r="39" spans="1:69" ht="48" customHeight="1">
      <c r="A39" s="91" t="s">
        <v>3</v>
      </c>
      <c r="B39" s="91"/>
      <c r="C39" s="91" t="s">
        <v>68</v>
      </c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 t="s">
        <v>25</v>
      </c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 t="s">
        <v>45</v>
      </c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 t="s">
        <v>0</v>
      </c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</row>
    <row r="40" spans="1:69" ht="28.5" customHeight="1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 t="s">
        <v>2</v>
      </c>
      <c r="AB40" s="91"/>
      <c r="AC40" s="91"/>
      <c r="AD40" s="91"/>
      <c r="AE40" s="91"/>
      <c r="AF40" s="91" t="s">
        <v>1</v>
      </c>
      <c r="AG40" s="91"/>
      <c r="AH40" s="91"/>
      <c r="AI40" s="91"/>
      <c r="AJ40" s="91"/>
      <c r="AK40" s="91" t="s">
        <v>26</v>
      </c>
      <c r="AL40" s="91"/>
      <c r="AM40" s="91"/>
      <c r="AN40" s="91"/>
      <c r="AO40" s="91"/>
      <c r="AP40" s="91" t="s">
        <v>2</v>
      </c>
      <c r="AQ40" s="91"/>
      <c r="AR40" s="91"/>
      <c r="AS40" s="91"/>
      <c r="AT40" s="91"/>
      <c r="AU40" s="91" t="s">
        <v>1</v>
      </c>
      <c r="AV40" s="91"/>
      <c r="AW40" s="91"/>
      <c r="AX40" s="91"/>
      <c r="AY40" s="91"/>
      <c r="AZ40" s="91" t="s">
        <v>26</v>
      </c>
      <c r="BA40" s="91"/>
      <c r="BB40" s="91"/>
      <c r="BC40" s="91"/>
      <c r="BD40" s="91" t="s">
        <v>2</v>
      </c>
      <c r="BE40" s="91"/>
      <c r="BF40" s="91"/>
      <c r="BG40" s="91"/>
      <c r="BH40" s="91"/>
      <c r="BI40" s="91" t="s">
        <v>1</v>
      </c>
      <c r="BJ40" s="91"/>
      <c r="BK40" s="91"/>
      <c r="BL40" s="91"/>
      <c r="BM40" s="91"/>
      <c r="BN40" s="91" t="s">
        <v>27</v>
      </c>
      <c r="BO40" s="91"/>
      <c r="BP40" s="91"/>
      <c r="BQ40" s="91"/>
    </row>
    <row r="41" spans="1:69" ht="15.75" customHeight="1">
      <c r="A41" s="125">
        <v>1</v>
      </c>
      <c r="B41" s="125"/>
      <c r="C41" s="125">
        <v>2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03">
        <v>3</v>
      </c>
      <c r="AB41" s="104"/>
      <c r="AC41" s="104"/>
      <c r="AD41" s="104"/>
      <c r="AE41" s="105"/>
      <c r="AF41" s="103">
        <v>4</v>
      </c>
      <c r="AG41" s="104"/>
      <c r="AH41" s="104"/>
      <c r="AI41" s="104"/>
      <c r="AJ41" s="105"/>
      <c r="AK41" s="103">
        <v>5</v>
      </c>
      <c r="AL41" s="104"/>
      <c r="AM41" s="104"/>
      <c r="AN41" s="104"/>
      <c r="AO41" s="105"/>
      <c r="AP41" s="103">
        <v>6</v>
      </c>
      <c r="AQ41" s="104"/>
      <c r="AR41" s="104"/>
      <c r="AS41" s="104"/>
      <c r="AT41" s="105"/>
      <c r="AU41" s="103">
        <v>7</v>
      </c>
      <c r="AV41" s="104"/>
      <c r="AW41" s="104"/>
      <c r="AX41" s="104"/>
      <c r="AY41" s="105"/>
      <c r="AZ41" s="103">
        <v>8</v>
      </c>
      <c r="BA41" s="104"/>
      <c r="BB41" s="104"/>
      <c r="BC41" s="105"/>
      <c r="BD41" s="103">
        <v>9</v>
      </c>
      <c r="BE41" s="104"/>
      <c r="BF41" s="104"/>
      <c r="BG41" s="104"/>
      <c r="BH41" s="105"/>
      <c r="BI41" s="125">
        <v>10</v>
      </c>
      <c r="BJ41" s="125"/>
      <c r="BK41" s="125"/>
      <c r="BL41" s="125"/>
      <c r="BM41" s="125"/>
      <c r="BN41" s="125">
        <v>11</v>
      </c>
      <c r="BO41" s="125"/>
      <c r="BP41" s="125"/>
      <c r="BQ41" s="125"/>
    </row>
    <row r="42" spans="1:79" ht="15.75" customHeight="1" hidden="1">
      <c r="A42" s="66" t="s">
        <v>13</v>
      </c>
      <c r="B42" s="66"/>
      <c r="C42" s="144" t="s">
        <v>14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5"/>
      <c r="AA42" s="95" t="s">
        <v>10</v>
      </c>
      <c r="AB42" s="95"/>
      <c r="AC42" s="95"/>
      <c r="AD42" s="95"/>
      <c r="AE42" s="95"/>
      <c r="AF42" s="95" t="s">
        <v>9</v>
      </c>
      <c r="AG42" s="95"/>
      <c r="AH42" s="95"/>
      <c r="AI42" s="95"/>
      <c r="AJ42" s="95"/>
      <c r="AK42" s="49" t="s">
        <v>16</v>
      </c>
      <c r="AL42" s="49"/>
      <c r="AM42" s="49"/>
      <c r="AN42" s="49"/>
      <c r="AO42" s="49"/>
      <c r="AP42" s="95" t="s">
        <v>11</v>
      </c>
      <c r="AQ42" s="95"/>
      <c r="AR42" s="95"/>
      <c r="AS42" s="95"/>
      <c r="AT42" s="95"/>
      <c r="AU42" s="95" t="s">
        <v>12</v>
      </c>
      <c r="AV42" s="95"/>
      <c r="AW42" s="95"/>
      <c r="AX42" s="95"/>
      <c r="AY42" s="95"/>
      <c r="AZ42" s="49" t="s">
        <v>16</v>
      </c>
      <c r="BA42" s="49"/>
      <c r="BB42" s="49"/>
      <c r="BC42" s="49"/>
      <c r="BD42" s="57" t="s">
        <v>31</v>
      </c>
      <c r="BE42" s="57"/>
      <c r="BF42" s="57"/>
      <c r="BG42" s="57"/>
      <c r="BH42" s="57"/>
      <c r="BI42" s="57" t="s">
        <v>31</v>
      </c>
      <c r="BJ42" s="57"/>
      <c r="BK42" s="57"/>
      <c r="BL42" s="57"/>
      <c r="BM42" s="57"/>
      <c r="BN42" s="96" t="s">
        <v>16</v>
      </c>
      <c r="BO42" s="96"/>
      <c r="BP42" s="96"/>
      <c r="BQ42" s="96"/>
      <c r="CA42" s="1" t="s">
        <v>19</v>
      </c>
    </row>
    <row r="43" spans="1:79" ht="38.25" customHeight="1">
      <c r="A43" s="85">
        <v>1</v>
      </c>
      <c r="B43" s="85"/>
      <c r="C43" s="86" t="s">
        <v>83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0"/>
      <c r="AA43" s="84">
        <v>1544415</v>
      </c>
      <c r="AB43" s="84"/>
      <c r="AC43" s="84"/>
      <c r="AD43" s="84"/>
      <c r="AE43" s="84"/>
      <c r="AF43" s="84">
        <v>0</v>
      </c>
      <c r="AG43" s="84"/>
      <c r="AH43" s="84"/>
      <c r="AI43" s="84"/>
      <c r="AJ43" s="84"/>
      <c r="AK43" s="84">
        <f>AA43+AF43</f>
        <v>1544415</v>
      </c>
      <c r="AL43" s="84"/>
      <c r="AM43" s="84"/>
      <c r="AN43" s="84"/>
      <c r="AO43" s="84"/>
      <c r="AP43" s="84">
        <v>1115857</v>
      </c>
      <c r="AQ43" s="84"/>
      <c r="AR43" s="84"/>
      <c r="AS43" s="84"/>
      <c r="AT43" s="84"/>
      <c r="AU43" s="84">
        <v>0</v>
      </c>
      <c r="AV43" s="84"/>
      <c r="AW43" s="84"/>
      <c r="AX43" s="84"/>
      <c r="AY43" s="84"/>
      <c r="AZ43" s="84">
        <f>AP43+AU43</f>
        <v>1115857</v>
      </c>
      <c r="BA43" s="84"/>
      <c r="BB43" s="84"/>
      <c r="BC43" s="84"/>
      <c r="BD43" s="84">
        <f>AP43-AA43</f>
        <v>-428558</v>
      </c>
      <c r="BE43" s="84"/>
      <c r="BF43" s="84"/>
      <c r="BG43" s="84"/>
      <c r="BH43" s="84"/>
      <c r="BI43" s="84">
        <f>AU43-AF43</f>
        <v>0</v>
      </c>
      <c r="BJ43" s="84"/>
      <c r="BK43" s="84"/>
      <c r="BL43" s="84"/>
      <c r="BM43" s="84"/>
      <c r="BN43" s="84">
        <f>BD43+BI43</f>
        <v>-428558</v>
      </c>
      <c r="BO43" s="84"/>
      <c r="BP43" s="84"/>
      <c r="BQ43" s="84"/>
      <c r="CA43" s="1" t="s">
        <v>20</v>
      </c>
    </row>
    <row r="44" spans="1:69" ht="25.5" customHeight="1">
      <c r="A44" s="85">
        <v>2</v>
      </c>
      <c r="B44" s="85"/>
      <c r="C44" s="86" t="s">
        <v>84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0"/>
      <c r="AA44" s="84">
        <v>1929500</v>
      </c>
      <c r="AB44" s="84"/>
      <c r="AC44" s="84"/>
      <c r="AD44" s="84"/>
      <c r="AE44" s="84"/>
      <c r="AF44" s="84">
        <v>0</v>
      </c>
      <c r="AG44" s="84"/>
      <c r="AH44" s="84"/>
      <c r="AI44" s="84"/>
      <c r="AJ44" s="84"/>
      <c r="AK44" s="84">
        <f>AA44+AF44</f>
        <v>1929500</v>
      </c>
      <c r="AL44" s="84"/>
      <c r="AM44" s="84"/>
      <c r="AN44" s="84"/>
      <c r="AO44" s="84"/>
      <c r="AP44" s="84">
        <v>1799302</v>
      </c>
      <c r="AQ44" s="84"/>
      <c r="AR44" s="84"/>
      <c r="AS44" s="84"/>
      <c r="AT44" s="84"/>
      <c r="AU44" s="84">
        <v>0</v>
      </c>
      <c r="AV44" s="84"/>
      <c r="AW44" s="84"/>
      <c r="AX44" s="84"/>
      <c r="AY44" s="84"/>
      <c r="AZ44" s="84">
        <f>AP44+AU44</f>
        <v>1799302</v>
      </c>
      <c r="BA44" s="84"/>
      <c r="BB44" s="84"/>
      <c r="BC44" s="84"/>
      <c r="BD44" s="84">
        <f>AP44-AA44</f>
        <v>-130198</v>
      </c>
      <c r="BE44" s="84"/>
      <c r="BF44" s="84"/>
      <c r="BG44" s="84"/>
      <c r="BH44" s="84"/>
      <c r="BI44" s="84">
        <f>AU44-AF44</f>
        <v>0</v>
      </c>
      <c r="BJ44" s="84"/>
      <c r="BK44" s="84"/>
      <c r="BL44" s="84"/>
      <c r="BM44" s="84"/>
      <c r="BN44" s="84">
        <f>BD44+BI44</f>
        <v>-130198</v>
      </c>
      <c r="BO44" s="84"/>
      <c r="BP44" s="84"/>
      <c r="BQ44" s="84"/>
    </row>
    <row r="45" spans="1:69" s="42" customFormat="1" ht="15" customHeight="1">
      <c r="A45" s="82"/>
      <c r="B45" s="82"/>
      <c r="C45" s="83" t="s">
        <v>85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2"/>
      <c r="AA45" s="81">
        <v>3473915</v>
      </c>
      <c r="AB45" s="81"/>
      <c r="AC45" s="81"/>
      <c r="AD45" s="81"/>
      <c r="AE45" s="81"/>
      <c r="AF45" s="81">
        <v>0</v>
      </c>
      <c r="AG45" s="81"/>
      <c r="AH45" s="81"/>
      <c r="AI45" s="81"/>
      <c r="AJ45" s="81"/>
      <c r="AK45" s="81">
        <f>AA45+AF45</f>
        <v>3473915</v>
      </c>
      <c r="AL45" s="81"/>
      <c r="AM45" s="81"/>
      <c r="AN45" s="81"/>
      <c r="AO45" s="81"/>
      <c r="AP45" s="81">
        <v>2915159</v>
      </c>
      <c r="AQ45" s="81"/>
      <c r="AR45" s="81"/>
      <c r="AS45" s="81"/>
      <c r="AT45" s="81"/>
      <c r="AU45" s="81">
        <v>0</v>
      </c>
      <c r="AV45" s="81"/>
      <c r="AW45" s="81"/>
      <c r="AX45" s="81"/>
      <c r="AY45" s="81"/>
      <c r="AZ45" s="81">
        <f>AP45+AU45</f>
        <v>2915159</v>
      </c>
      <c r="BA45" s="81"/>
      <c r="BB45" s="81"/>
      <c r="BC45" s="81"/>
      <c r="BD45" s="81">
        <f>AP45-AA45</f>
        <v>-558756</v>
      </c>
      <c r="BE45" s="81"/>
      <c r="BF45" s="81"/>
      <c r="BG45" s="81"/>
      <c r="BH45" s="81"/>
      <c r="BI45" s="81">
        <f>AU45-AF45</f>
        <v>0</v>
      </c>
      <c r="BJ45" s="81"/>
      <c r="BK45" s="81"/>
      <c r="BL45" s="81"/>
      <c r="BM45" s="81"/>
      <c r="BN45" s="81">
        <f>BD45+BI45</f>
        <v>-558756</v>
      </c>
      <c r="BO45" s="81"/>
      <c r="BP45" s="81"/>
      <c r="BQ45" s="81"/>
    </row>
    <row r="47" spans="1:69" ht="29.25" customHeight="1">
      <c r="A47" s="106" t="s">
        <v>77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</row>
    <row r="48" spans="1:69" ht="9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69" ht="15.75" customHeight="1">
      <c r="A49" s="125" t="s">
        <v>3</v>
      </c>
      <c r="B49" s="125"/>
      <c r="C49" s="91" t="s">
        <v>61</v>
      </c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</row>
    <row r="50" spans="1:69" ht="15.75">
      <c r="A50" s="125">
        <v>1</v>
      </c>
      <c r="B50" s="125"/>
      <c r="C50" s="127">
        <v>2</v>
      </c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</row>
    <row r="51" spans="1:79" ht="12.75" hidden="1">
      <c r="A51" s="123" t="s">
        <v>13</v>
      </c>
      <c r="B51" s="124"/>
      <c r="C51" s="128" t="s">
        <v>14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30"/>
      <c r="CA51" s="1" t="s">
        <v>71</v>
      </c>
    </row>
    <row r="52" spans="1:79" ht="25.5" customHeight="1">
      <c r="A52" s="123">
        <v>1</v>
      </c>
      <c r="B52" s="124"/>
      <c r="C52" s="126" t="s">
        <v>86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0"/>
      <c r="CA52" s="1" t="s">
        <v>62</v>
      </c>
    </row>
    <row r="53" spans="1:69" ht="25.5" customHeight="1">
      <c r="A53" s="123">
        <v>2</v>
      </c>
      <c r="B53" s="124"/>
      <c r="C53" s="126" t="s">
        <v>87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0"/>
    </row>
    <row r="55" spans="1:66" ht="15.75" customHeight="1">
      <c r="A55" s="106" t="s">
        <v>43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</row>
    <row r="56" spans="1:66" ht="15" customHeight="1">
      <c r="A56" s="110" t="s">
        <v>139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</row>
    <row r="57" spans="1:69" ht="28.5" customHeight="1">
      <c r="A57" s="87" t="s">
        <v>3</v>
      </c>
      <c r="B57" s="88"/>
      <c r="C57" s="91" t="s">
        <v>28</v>
      </c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 t="s">
        <v>25</v>
      </c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 t="s">
        <v>45</v>
      </c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 t="s">
        <v>0</v>
      </c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2"/>
      <c r="BP57" s="2"/>
      <c r="BQ57" s="2"/>
    </row>
    <row r="58" spans="1:69" ht="28.5" customHeight="1">
      <c r="A58" s="89"/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 t="s">
        <v>2</v>
      </c>
      <c r="T58" s="91"/>
      <c r="U58" s="91"/>
      <c r="V58" s="91"/>
      <c r="W58" s="91"/>
      <c r="X58" s="91" t="s">
        <v>1</v>
      </c>
      <c r="Y58" s="91"/>
      <c r="Z58" s="91"/>
      <c r="AA58" s="91"/>
      <c r="AB58" s="91"/>
      <c r="AC58" s="91" t="s">
        <v>26</v>
      </c>
      <c r="AD58" s="91"/>
      <c r="AE58" s="91"/>
      <c r="AF58" s="91"/>
      <c r="AG58" s="91"/>
      <c r="AH58" s="91"/>
      <c r="AI58" s="91" t="s">
        <v>2</v>
      </c>
      <c r="AJ58" s="91"/>
      <c r="AK58" s="91"/>
      <c r="AL58" s="91"/>
      <c r="AM58" s="91"/>
      <c r="AN58" s="91" t="s">
        <v>1</v>
      </c>
      <c r="AO58" s="91"/>
      <c r="AP58" s="91"/>
      <c r="AQ58" s="91"/>
      <c r="AR58" s="91"/>
      <c r="AS58" s="91" t="s">
        <v>26</v>
      </c>
      <c r="AT58" s="91"/>
      <c r="AU58" s="91"/>
      <c r="AV58" s="91"/>
      <c r="AW58" s="91"/>
      <c r="AX58" s="91"/>
      <c r="AY58" s="97" t="s">
        <v>2</v>
      </c>
      <c r="AZ58" s="98"/>
      <c r="BA58" s="98"/>
      <c r="BB58" s="98"/>
      <c r="BC58" s="99"/>
      <c r="BD58" s="97" t="s">
        <v>1</v>
      </c>
      <c r="BE58" s="98"/>
      <c r="BF58" s="98"/>
      <c r="BG58" s="98"/>
      <c r="BH58" s="99"/>
      <c r="BI58" s="91" t="s">
        <v>26</v>
      </c>
      <c r="BJ58" s="91"/>
      <c r="BK58" s="91"/>
      <c r="BL58" s="91"/>
      <c r="BM58" s="91"/>
      <c r="BN58" s="91"/>
      <c r="BO58" s="2"/>
      <c r="BP58" s="2"/>
      <c r="BQ58" s="2"/>
    </row>
    <row r="59" spans="1:69" ht="15.75" customHeight="1">
      <c r="A59" s="91">
        <v>1</v>
      </c>
      <c r="B59" s="91"/>
      <c r="C59" s="91">
        <v>2</v>
      </c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>
        <v>3</v>
      </c>
      <c r="T59" s="91"/>
      <c r="U59" s="91"/>
      <c r="V59" s="91"/>
      <c r="W59" s="91"/>
      <c r="X59" s="91">
        <v>4</v>
      </c>
      <c r="Y59" s="91"/>
      <c r="Z59" s="91"/>
      <c r="AA59" s="91"/>
      <c r="AB59" s="91"/>
      <c r="AC59" s="91">
        <v>5</v>
      </c>
      <c r="AD59" s="91"/>
      <c r="AE59" s="91"/>
      <c r="AF59" s="91"/>
      <c r="AG59" s="91"/>
      <c r="AH59" s="91"/>
      <c r="AI59" s="91">
        <v>6</v>
      </c>
      <c r="AJ59" s="91"/>
      <c r="AK59" s="91"/>
      <c r="AL59" s="91"/>
      <c r="AM59" s="91"/>
      <c r="AN59" s="91">
        <v>7</v>
      </c>
      <c r="AO59" s="91"/>
      <c r="AP59" s="91"/>
      <c r="AQ59" s="91"/>
      <c r="AR59" s="91"/>
      <c r="AS59" s="91">
        <v>8</v>
      </c>
      <c r="AT59" s="91"/>
      <c r="AU59" s="91"/>
      <c r="AV59" s="91"/>
      <c r="AW59" s="91"/>
      <c r="AX59" s="91"/>
      <c r="AY59" s="91">
        <v>9</v>
      </c>
      <c r="AZ59" s="91"/>
      <c r="BA59" s="91"/>
      <c r="BB59" s="91"/>
      <c r="BC59" s="91"/>
      <c r="BD59" s="91">
        <v>10</v>
      </c>
      <c r="BE59" s="91"/>
      <c r="BF59" s="91"/>
      <c r="BG59" s="91"/>
      <c r="BH59" s="91"/>
      <c r="BI59" s="97">
        <v>11</v>
      </c>
      <c r="BJ59" s="98"/>
      <c r="BK59" s="98"/>
      <c r="BL59" s="98"/>
      <c r="BM59" s="98"/>
      <c r="BN59" s="99"/>
      <c r="BO59" s="6"/>
      <c r="BP59" s="6"/>
      <c r="BQ59" s="6"/>
    </row>
    <row r="60" spans="1:79" ht="18" customHeight="1" hidden="1">
      <c r="A60" s="66" t="s">
        <v>13</v>
      </c>
      <c r="B60" s="66"/>
      <c r="C60" s="94" t="s">
        <v>14</v>
      </c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5" t="s">
        <v>10</v>
      </c>
      <c r="T60" s="95"/>
      <c r="U60" s="95"/>
      <c r="V60" s="95"/>
      <c r="W60" s="95"/>
      <c r="X60" s="95" t="s">
        <v>9</v>
      </c>
      <c r="Y60" s="95"/>
      <c r="Z60" s="95"/>
      <c r="AA60" s="95"/>
      <c r="AB60" s="95"/>
      <c r="AC60" s="49" t="s">
        <v>16</v>
      </c>
      <c r="AD60" s="96"/>
      <c r="AE60" s="96"/>
      <c r="AF60" s="96"/>
      <c r="AG60" s="96"/>
      <c r="AH60" s="96"/>
      <c r="AI60" s="95" t="s">
        <v>11</v>
      </c>
      <c r="AJ60" s="95"/>
      <c r="AK60" s="95"/>
      <c r="AL60" s="95"/>
      <c r="AM60" s="95"/>
      <c r="AN60" s="95" t="s">
        <v>12</v>
      </c>
      <c r="AO60" s="95"/>
      <c r="AP60" s="95"/>
      <c r="AQ60" s="95"/>
      <c r="AR60" s="95"/>
      <c r="AS60" s="49" t="s">
        <v>16</v>
      </c>
      <c r="AT60" s="96"/>
      <c r="AU60" s="96"/>
      <c r="AV60" s="96"/>
      <c r="AW60" s="96"/>
      <c r="AX60" s="96"/>
      <c r="AY60" s="100" t="s">
        <v>17</v>
      </c>
      <c r="AZ60" s="101"/>
      <c r="BA60" s="101"/>
      <c r="BB60" s="101"/>
      <c r="BC60" s="102"/>
      <c r="BD60" s="100" t="s">
        <v>17</v>
      </c>
      <c r="BE60" s="101"/>
      <c r="BF60" s="101"/>
      <c r="BG60" s="101"/>
      <c r="BH60" s="102"/>
      <c r="BI60" s="96" t="s">
        <v>16</v>
      </c>
      <c r="BJ60" s="96"/>
      <c r="BK60" s="96"/>
      <c r="BL60" s="96"/>
      <c r="BM60" s="96"/>
      <c r="BN60" s="96"/>
      <c r="BO60" s="7"/>
      <c r="BP60" s="7"/>
      <c r="BQ60" s="7"/>
      <c r="CA60" s="1" t="s">
        <v>21</v>
      </c>
    </row>
    <row r="61" spans="1:79" ht="51" customHeight="1">
      <c r="A61" s="66">
        <v>1</v>
      </c>
      <c r="B61" s="66"/>
      <c r="C61" s="80" t="s">
        <v>88</v>
      </c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3"/>
      <c r="S61" s="65">
        <v>1544415</v>
      </c>
      <c r="T61" s="65"/>
      <c r="U61" s="65"/>
      <c r="V61" s="65"/>
      <c r="W61" s="65"/>
      <c r="X61" s="65">
        <v>0</v>
      </c>
      <c r="Y61" s="65"/>
      <c r="Z61" s="65"/>
      <c r="AA61" s="65"/>
      <c r="AB61" s="65"/>
      <c r="AC61" s="65">
        <f>S61+X61</f>
        <v>1544415</v>
      </c>
      <c r="AD61" s="65"/>
      <c r="AE61" s="65"/>
      <c r="AF61" s="65"/>
      <c r="AG61" s="65"/>
      <c r="AH61" s="65"/>
      <c r="AI61" s="65">
        <v>1115857</v>
      </c>
      <c r="AJ61" s="65"/>
      <c r="AK61" s="65"/>
      <c r="AL61" s="65"/>
      <c r="AM61" s="65"/>
      <c r="AN61" s="65">
        <v>0</v>
      </c>
      <c r="AO61" s="65"/>
      <c r="AP61" s="65"/>
      <c r="AQ61" s="65"/>
      <c r="AR61" s="65"/>
      <c r="AS61" s="65">
        <f>AI61+AN61</f>
        <v>1115857</v>
      </c>
      <c r="AT61" s="65"/>
      <c r="AU61" s="65"/>
      <c r="AV61" s="65"/>
      <c r="AW61" s="65"/>
      <c r="AX61" s="65"/>
      <c r="AY61" s="65">
        <f>AI61-S61</f>
        <v>-428558</v>
      </c>
      <c r="AZ61" s="65"/>
      <c r="BA61" s="65"/>
      <c r="BB61" s="65"/>
      <c r="BC61" s="65"/>
      <c r="BD61" s="78">
        <f>AN61-X61</f>
        <v>0</v>
      </c>
      <c r="BE61" s="78"/>
      <c r="BF61" s="78"/>
      <c r="BG61" s="78"/>
      <c r="BH61" s="78"/>
      <c r="BI61" s="78">
        <f>AY61+BD61</f>
        <v>-428558</v>
      </c>
      <c r="BJ61" s="78"/>
      <c r="BK61" s="78"/>
      <c r="BL61" s="78"/>
      <c r="BM61" s="78"/>
      <c r="BN61" s="78"/>
      <c r="BO61" s="8"/>
      <c r="BP61" s="8"/>
      <c r="BQ61" s="8"/>
      <c r="CA61" s="1" t="s">
        <v>22</v>
      </c>
    </row>
    <row r="62" spans="1:69" ht="38.25" customHeight="1">
      <c r="A62" s="66">
        <v>2</v>
      </c>
      <c r="B62" s="66"/>
      <c r="C62" s="80" t="s">
        <v>89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0"/>
      <c r="S62" s="65">
        <v>1929500</v>
      </c>
      <c r="T62" s="65"/>
      <c r="U62" s="65"/>
      <c r="V62" s="65"/>
      <c r="W62" s="65"/>
      <c r="X62" s="65">
        <v>0</v>
      </c>
      <c r="Y62" s="65"/>
      <c r="Z62" s="65"/>
      <c r="AA62" s="65"/>
      <c r="AB62" s="65"/>
      <c r="AC62" s="65">
        <f>S62+X62</f>
        <v>1929500</v>
      </c>
      <c r="AD62" s="65"/>
      <c r="AE62" s="65"/>
      <c r="AF62" s="65"/>
      <c r="AG62" s="65"/>
      <c r="AH62" s="65"/>
      <c r="AI62" s="65">
        <v>1799302</v>
      </c>
      <c r="AJ62" s="65"/>
      <c r="AK62" s="65"/>
      <c r="AL62" s="65"/>
      <c r="AM62" s="65"/>
      <c r="AN62" s="65">
        <v>0</v>
      </c>
      <c r="AO62" s="65"/>
      <c r="AP62" s="65"/>
      <c r="AQ62" s="65"/>
      <c r="AR62" s="65"/>
      <c r="AS62" s="65">
        <f>AI62+AN62</f>
        <v>1799302</v>
      </c>
      <c r="AT62" s="65"/>
      <c r="AU62" s="65"/>
      <c r="AV62" s="65"/>
      <c r="AW62" s="65"/>
      <c r="AX62" s="65"/>
      <c r="AY62" s="65">
        <f>AI62-S62</f>
        <v>-130198</v>
      </c>
      <c r="AZ62" s="65"/>
      <c r="BA62" s="65"/>
      <c r="BB62" s="65"/>
      <c r="BC62" s="65"/>
      <c r="BD62" s="78">
        <f>AN62-X62</f>
        <v>0</v>
      </c>
      <c r="BE62" s="78"/>
      <c r="BF62" s="78"/>
      <c r="BG62" s="78"/>
      <c r="BH62" s="78"/>
      <c r="BI62" s="78">
        <f>AY62+BD62</f>
        <v>-130198</v>
      </c>
      <c r="BJ62" s="78"/>
      <c r="BK62" s="78"/>
      <c r="BL62" s="78"/>
      <c r="BM62" s="78"/>
      <c r="BN62" s="78"/>
      <c r="BO62" s="8"/>
      <c r="BP62" s="8"/>
      <c r="BQ62" s="8"/>
    </row>
    <row r="63" spans="1:69" s="42" customFormat="1" ht="15" customHeight="1">
      <c r="A63" s="70"/>
      <c r="B63" s="70"/>
      <c r="C63" s="79" t="s">
        <v>90</v>
      </c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2"/>
      <c r="S63" s="69">
        <v>3473915</v>
      </c>
      <c r="T63" s="69"/>
      <c r="U63" s="69"/>
      <c r="V63" s="69"/>
      <c r="W63" s="69"/>
      <c r="X63" s="69">
        <v>0</v>
      </c>
      <c r="Y63" s="69"/>
      <c r="Z63" s="69"/>
      <c r="AA63" s="69"/>
      <c r="AB63" s="69"/>
      <c r="AC63" s="69">
        <f>S63+X63</f>
        <v>3473915</v>
      </c>
      <c r="AD63" s="69"/>
      <c r="AE63" s="69"/>
      <c r="AF63" s="69"/>
      <c r="AG63" s="69"/>
      <c r="AH63" s="69"/>
      <c r="AI63" s="69">
        <v>2915159</v>
      </c>
      <c r="AJ63" s="69"/>
      <c r="AK63" s="69"/>
      <c r="AL63" s="69"/>
      <c r="AM63" s="69"/>
      <c r="AN63" s="69">
        <v>0</v>
      </c>
      <c r="AO63" s="69"/>
      <c r="AP63" s="69"/>
      <c r="AQ63" s="69"/>
      <c r="AR63" s="69"/>
      <c r="AS63" s="69">
        <f>AI63+AN63</f>
        <v>2915159</v>
      </c>
      <c r="AT63" s="69"/>
      <c r="AU63" s="69"/>
      <c r="AV63" s="69"/>
      <c r="AW63" s="69"/>
      <c r="AX63" s="69"/>
      <c r="AY63" s="69">
        <f>AI63-S63</f>
        <v>-558756</v>
      </c>
      <c r="AZ63" s="69"/>
      <c r="BA63" s="69"/>
      <c r="BB63" s="69"/>
      <c r="BC63" s="69"/>
      <c r="BD63" s="77">
        <f>AN63-X63</f>
        <v>0</v>
      </c>
      <c r="BE63" s="77"/>
      <c r="BF63" s="77"/>
      <c r="BG63" s="77"/>
      <c r="BH63" s="77"/>
      <c r="BI63" s="77">
        <f>AY63+BD63</f>
        <v>-558756</v>
      </c>
      <c r="BJ63" s="77"/>
      <c r="BK63" s="77"/>
      <c r="BL63" s="77"/>
      <c r="BM63" s="77"/>
      <c r="BN63" s="77"/>
      <c r="BO63" s="43"/>
      <c r="BP63" s="43"/>
      <c r="BQ63" s="43"/>
    </row>
    <row r="65" spans="1:69" ht="15.75" customHeight="1">
      <c r="A65" s="106" t="s">
        <v>44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</row>
    <row r="66" spans="1:69" ht="15.75" customHeight="1">
      <c r="A66" s="106" t="s">
        <v>63</v>
      </c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</row>
    <row r="67" ht="8.25" customHeight="1"/>
    <row r="68" spans="1:78" ht="45" customHeight="1">
      <c r="A68" s="87" t="s">
        <v>3</v>
      </c>
      <c r="B68" s="88"/>
      <c r="C68" s="87" t="s">
        <v>6</v>
      </c>
      <c r="D68" s="118"/>
      <c r="E68" s="118"/>
      <c r="F68" s="118"/>
      <c r="G68" s="118"/>
      <c r="H68" s="118"/>
      <c r="I68" s="88"/>
      <c r="J68" s="87" t="s">
        <v>5</v>
      </c>
      <c r="K68" s="118"/>
      <c r="L68" s="118"/>
      <c r="M68" s="118"/>
      <c r="N68" s="88"/>
      <c r="O68" s="87" t="s">
        <v>4</v>
      </c>
      <c r="P68" s="118"/>
      <c r="Q68" s="118"/>
      <c r="R68" s="118"/>
      <c r="S68" s="118"/>
      <c r="T68" s="118"/>
      <c r="U68" s="118"/>
      <c r="V68" s="118"/>
      <c r="W68" s="118"/>
      <c r="X68" s="88"/>
      <c r="Y68" s="91" t="s">
        <v>25</v>
      </c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 t="s">
        <v>46</v>
      </c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146" t="s">
        <v>0</v>
      </c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0"/>
      <c r="BS68" s="10"/>
      <c r="BT68" s="10"/>
      <c r="BU68" s="10"/>
      <c r="BV68" s="10"/>
      <c r="BW68" s="10"/>
      <c r="BX68" s="10"/>
      <c r="BY68" s="10"/>
      <c r="BZ68" s="9"/>
    </row>
    <row r="69" spans="1:78" ht="32.25" customHeight="1">
      <c r="A69" s="89"/>
      <c r="B69" s="90"/>
      <c r="C69" s="89"/>
      <c r="D69" s="119"/>
      <c r="E69" s="119"/>
      <c r="F69" s="119"/>
      <c r="G69" s="119"/>
      <c r="H69" s="119"/>
      <c r="I69" s="90"/>
      <c r="J69" s="89"/>
      <c r="K69" s="119"/>
      <c r="L69" s="119"/>
      <c r="M69" s="119"/>
      <c r="N69" s="90"/>
      <c r="O69" s="89"/>
      <c r="P69" s="119"/>
      <c r="Q69" s="119"/>
      <c r="R69" s="119"/>
      <c r="S69" s="119"/>
      <c r="T69" s="119"/>
      <c r="U69" s="119"/>
      <c r="V69" s="119"/>
      <c r="W69" s="119"/>
      <c r="X69" s="90"/>
      <c r="Y69" s="97" t="s">
        <v>2</v>
      </c>
      <c r="Z69" s="98"/>
      <c r="AA69" s="98"/>
      <c r="AB69" s="98"/>
      <c r="AC69" s="99"/>
      <c r="AD69" s="97" t="s">
        <v>1</v>
      </c>
      <c r="AE69" s="98"/>
      <c r="AF69" s="98"/>
      <c r="AG69" s="98"/>
      <c r="AH69" s="99"/>
      <c r="AI69" s="91" t="s">
        <v>26</v>
      </c>
      <c r="AJ69" s="91"/>
      <c r="AK69" s="91"/>
      <c r="AL69" s="91"/>
      <c r="AM69" s="91"/>
      <c r="AN69" s="91" t="s">
        <v>2</v>
      </c>
      <c r="AO69" s="91"/>
      <c r="AP69" s="91"/>
      <c r="AQ69" s="91"/>
      <c r="AR69" s="91"/>
      <c r="AS69" s="91" t="s">
        <v>1</v>
      </c>
      <c r="AT69" s="91"/>
      <c r="AU69" s="91"/>
      <c r="AV69" s="91"/>
      <c r="AW69" s="91"/>
      <c r="AX69" s="91" t="s">
        <v>26</v>
      </c>
      <c r="AY69" s="91"/>
      <c r="AZ69" s="91"/>
      <c r="BA69" s="91"/>
      <c r="BB69" s="91"/>
      <c r="BC69" s="91" t="s">
        <v>2</v>
      </c>
      <c r="BD69" s="91"/>
      <c r="BE69" s="91"/>
      <c r="BF69" s="91"/>
      <c r="BG69" s="91"/>
      <c r="BH69" s="91" t="s">
        <v>1</v>
      </c>
      <c r="BI69" s="91"/>
      <c r="BJ69" s="91"/>
      <c r="BK69" s="91"/>
      <c r="BL69" s="91"/>
      <c r="BM69" s="91" t="s">
        <v>26</v>
      </c>
      <c r="BN69" s="91"/>
      <c r="BO69" s="91"/>
      <c r="BP69" s="91"/>
      <c r="BQ69" s="91"/>
      <c r="BR69" s="2"/>
      <c r="BS69" s="2"/>
      <c r="BT69" s="2"/>
      <c r="BU69" s="2"/>
      <c r="BV69" s="2"/>
      <c r="BW69" s="2"/>
      <c r="BX69" s="2"/>
      <c r="BY69" s="2"/>
      <c r="BZ69" s="9"/>
    </row>
    <row r="70" spans="1:78" ht="15.75" customHeight="1">
      <c r="A70" s="91">
        <v>1</v>
      </c>
      <c r="B70" s="91"/>
      <c r="C70" s="91">
        <v>2</v>
      </c>
      <c r="D70" s="91"/>
      <c r="E70" s="91"/>
      <c r="F70" s="91"/>
      <c r="G70" s="91"/>
      <c r="H70" s="91"/>
      <c r="I70" s="91"/>
      <c r="J70" s="91">
        <v>3</v>
      </c>
      <c r="K70" s="91"/>
      <c r="L70" s="91"/>
      <c r="M70" s="91"/>
      <c r="N70" s="91"/>
      <c r="O70" s="91">
        <v>4</v>
      </c>
      <c r="P70" s="91"/>
      <c r="Q70" s="91"/>
      <c r="R70" s="91"/>
      <c r="S70" s="91"/>
      <c r="T70" s="91"/>
      <c r="U70" s="91"/>
      <c r="V70" s="91"/>
      <c r="W70" s="91"/>
      <c r="X70" s="91"/>
      <c r="Y70" s="91">
        <v>5</v>
      </c>
      <c r="Z70" s="91"/>
      <c r="AA70" s="91"/>
      <c r="AB70" s="91"/>
      <c r="AC70" s="91"/>
      <c r="AD70" s="91">
        <v>6</v>
      </c>
      <c r="AE70" s="91"/>
      <c r="AF70" s="91"/>
      <c r="AG70" s="91"/>
      <c r="AH70" s="91"/>
      <c r="AI70" s="91">
        <v>7</v>
      </c>
      <c r="AJ70" s="91"/>
      <c r="AK70" s="91"/>
      <c r="AL70" s="91"/>
      <c r="AM70" s="91"/>
      <c r="AN70" s="97">
        <v>8</v>
      </c>
      <c r="AO70" s="98"/>
      <c r="AP70" s="98"/>
      <c r="AQ70" s="98"/>
      <c r="AR70" s="99"/>
      <c r="AS70" s="97">
        <v>9</v>
      </c>
      <c r="AT70" s="98"/>
      <c r="AU70" s="98"/>
      <c r="AV70" s="98"/>
      <c r="AW70" s="99"/>
      <c r="AX70" s="97">
        <v>10</v>
      </c>
      <c r="AY70" s="98"/>
      <c r="AZ70" s="98"/>
      <c r="BA70" s="98"/>
      <c r="BB70" s="99"/>
      <c r="BC70" s="97">
        <v>11</v>
      </c>
      <c r="BD70" s="98"/>
      <c r="BE70" s="98"/>
      <c r="BF70" s="98"/>
      <c r="BG70" s="99"/>
      <c r="BH70" s="97">
        <v>12</v>
      </c>
      <c r="BI70" s="98"/>
      <c r="BJ70" s="98"/>
      <c r="BK70" s="98"/>
      <c r="BL70" s="99"/>
      <c r="BM70" s="97">
        <v>13</v>
      </c>
      <c r="BN70" s="98"/>
      <c r="BO70" s="98"/>
      <c r="BP70" s="98"/>
      <c r="BQ70" s="99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2.75" customHeight="1" hidden="1">
      <c r="A71" s="66" t="s">
        <v>36</v>
      </c>
      <c r="B71" s="66"/>
      <c r="C71" s="115" t="s">
        <v>14</v>
      </c>
      <c r="D71" s="116"/>
      <c r="E71" s="116"/>
      <c r="F71" s="116"/>
      <c r="G71" s="116"/>
      <c r="H71" s="116"/>
      <c r="I71" s="117"/>
      <c r="J71" s="66" t="s">
        <v>15</v>
      </c>
      <c r="K71" s="66"/>
      <c r="L71" s="66"/>
      <c r="M71" s="66"/>
      <c r="N71" s="66"/>
      <c r="O71" s="94" t="s">
        <v>37</v>
      </c>
      <c r="P71" s="94"/>
      <c r="Q71" s="94"/>
      <c r="R71" s="94"/>
      <c r="S71" s="94"/>
      <c r="T71" s="94"/>
      <c r="U71" s="94"/>
      <c r="V71" s="94"/>
      <c r="W71" s="94"/>
      <c r="X71" s="115"/>
      <c r="Y71" s="95" t="s">
        <v>10</v>
      </c>
      <c r="Z71" s="95"/>
      <c r="AA71" s="95"/>
      <c r="AB71" s="95"/>
      <c r="AC71" s="95"/>
      <c r="AD71" s="95" t="s">
        <v>29</v>
      </c>
      <c r="AE71" s="95"/>
      <c r="AF71" s="95"/>
      <c r="AG71" s="95"/>
      <c r="AH71" s="95"/>
      <c r="AI71" s="95" t="s">
        <v>79</v>
      </c>
      <c r="AJ71" s="95"/>
      <c r="AK71" s="95"/>
      <c r="AL71" s="95"/>
      <c r="AM71" s="95"/>
      <c r="AN71" s="95" t="s">
        <v>30</v>
      </c>
      <c r="AO71" s="95"/>
      <c r="AP71" s="95"/>
      <c r="AQ71" s="95"/>
      <c r="AR71" s="95"/>
      <c r="AS71" s="95" t="s">
        <v>11</v>
      </c>
      <c r="AT71" s="95"/>
      <c r="AU71" s="95"/>
      <c r="AV71" s="95"/>
      <c r="AW71" s="95"/>
      <c r="AX71" s="95" t="s">
        <v>80</v>
      </c>
      <c r="AY71" s="95"/>
      <c r="AZ71" s="95"/>
      <c r="BA71" s="95"/>
      <c r="BB71" s="95"/>
      <c r="BC71" s="95" t="s">
        <v>32</v>
      </c>
      <c r="BD71" s="95"/>
      <c r="BE71" s="95"/>
      <c r="BF71" s="95"/>
      <c r="BG71" s="95"/>
      <c r="BH71" s="95" t="s">
        <v>32</v>
      </c>
      <c r="BI71" s="95"/>
      <c r="BJ71" s="95"/>
      <c r="BK71" s="95"/>
      <c r="BL71" s="95"/>
      <c r="BM71" s="141" t="s">
        <v>16</v>
      </c>
      <c r="BN71" s="141"/>
      <c r="BO71" s="141"/>
      <c r="BP71" s="141"/>
      <c r="BQ71" s="141"/>
      <c r="BR71" s="12"/>
      <c r="BS71" s="12"/>
      <c r="BT71" s="9"/>
      <c r="BU71" s="9"/>
      <c r="BV71" s="9"/>
      <c r="BW71" s="9"/>
      <c r="BX71" s="9"/>
      <c r="BY71" s="9"/>
      <c r="BZ71" s="9"/>
      <c r="CA71" s="1" t="s">
        <v>23</v>
      </c>
    </row>
    <row r="72" spans="1:79" s="42" customFormat="1" ht="15.75" hidden="1">
      <c r="A72" s="70">
        <v>0</v>
      </c>
      <c r="B72" s="70"/>
      <c r="C72" s="72" t="s">
        <v>91</v>
      </c>
      <c r="D72" s="72"/>
      <c r="E72" s="72"/>
      <c r="F72" s="72"/>
      <c r="G72" s="72"/>
      <c r="H72" s="72"/>
      <c r="I72" s="72"/>
      <c r="J72" s="72" t="s">
        <v>92</v>
      </c>
      <c r="K72" s="72"/>
      <c r="L72" s="72"/>
      <c r="M72" s="72"/>
      <c r="N72" s="72"/>
      <c r="O72" s="72" t="s">
        <v>92</v>
      </c>
      <c r="P72" s="72"/>
      <c r="Q72" s="72"/>
      <c r="R72" s="72"/>
      <c r="S72" s="72"/>
      <c r="T72" s="72"/>
      <c r="U72" s="72"/>
      <c r="V72" s="72"/>
      <c r="W72" s="72"/>
      <c r="X72" s="72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44"/>
      <c r="BS72" s="44"/>
      <c r="BT72" s="44"/>
      <c r="BU72" s="44"/>
      <c r="BV72" s="44"/>
      <c r="BW72" s="44"/>
      <c r="BX72" s="44"/>
      <c r="BY72" s="44"/>
      <c r="BZ72" s="45"/>
      <c r="CA72" s="42" t="s">
        <v>24</v>
      </c>
    </row>
    <row r="73" spans="1:78" s="42" customFormat="1" ht="15.75">
      <c r="A73" s="91"/>
      <c r="B73" s="91"/>
      <c r="C73" s="163" t="s">
        <v>91</v>
      </c>
      <c r="D73" s="163"/>
      <c r="E73" s="163"/>
      <c r="F73" s="163"/>
      <c r="G73" s="163"/>
      <c r="H73" s="163"/>
      <c r="I73" s="163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7"/>
      <c r="AO73" s="98"/>
      <c r="AP73" s="98"/>
      <c r="AQ73" s="98"/>
      <c r="AR73" s="99"/>
      <c r="AS73" s="97"/>
      <c r="AT73" s="98"/>
      <c r="AU73" s="98"/>
      <c r="AV73" s="98"/>
      <c r="AW73" s="99"/>
      <c r="AX73" s="97"/>
      <c r="AY73" s="98"/>
      <c r="AZ73" s="98"/>
      <c r="BA73" s="98"/>
      <c r="BB73" s="99"/>
      <c r="BC73" s="97"/>
      <c r="BD73" s="98"/>
      <c r="BE73" s="98"/>
      <c r="BF73" s="98"/>
      <c r="BG73" s="99"/>
      <c r="BH73" s="97"/>
      <c r="BI73" s="98"/>
      <c r="BJ73" s="98"/>
      <c r="BK73" s="98"/>
      <c r="BL73" s="99"/>
      <c r="BM73" s="97"/>
      <c r="BN73" s="98"/>
      <c r="BO73" s="98"/>
      <c r="BP73" s="98"/>
      <c r="BQ73" s="99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51" customHeight="1">
      <c r="A74" s="66">
        <v>0</v>
      </c>
      <c r="B74" s="66"/>
      <c r="C74" s="67" t="s">
        <v>93</v>
      </c>
      <c r="D74" s="73"/>
      <c r="E74" s="73"/>
      <c r="F74" s="73"/>
      <c r="G74" s="73"/>
      <c r="H74" s="73"/>
      <c r="I74" s="74"/>
      <c r="J74" s="68" t="s">
        <v>94</v>
      </c>
      <c r="K74" s="68"/>
      <c r="L74" s="68"/>
      <c r="M74" s="68"/>
      <c r="N74" s="68"/>
      <c r="O74" s="68" t="s">
        <v>95</v>
      </c>
      <c r="P74" s="68"/>
      <c r="Q74" s="68"/>
      <c r="R74" s="68"/>
      <c r="S74" s="68"/>
      <c r="T74" s="68"/>
      <c r="U74" s="68"/>
      <c r="V74" s="68"/>
      <c r="W74" s="68"/>
      <c r="X74" s="68"/>
      <c r="Y74" s="65">
        <v>1</v>
      </c>
      <c r="Z74" s="65"/>
      <c r="AA74" s="65"/>
      <c r="AB74" s="65"/>
      <c r="AC74" s="65"/>
      <c r="AD74" s="65">
        <v>0</v>
      </c>
      <c r="AE74" s="65"/>
      <c r="AF74" s="65"/>
      <c r="AG74" s="65"/>
      <c r="AH74" s="65"/>
      <c r="AI74" s="65">
        <v>1</v>
      </c>
      <c r="AJ74" s="65"/>
      <c r="AK74" s="65"/>
      <c r="AL74" s="65"/>
      <c r="AM74" s="65"/>
      <c r="AN74" s="65">
        <v>1</v>
      </c>
      <c r="AO74" s="65"/>
      <c r="AP74" s="65"/>
      <c r="AQ74" s="65"/>
      <c r="AR74" s="65"/>
      <c r="AS74" s="65">
        <v>0</v>
      </c>
      <c r="AT74" s="65"/>
      <c r="AU74" s="65"/>
      <c r="AV74" s="65"/>
      <c r="AW74" s="65"/>
      <c r="AX74" s="65">
        <v>1</v>
      </c>
      <c r="AY74" s="65"/>
      <c r="AZ74" s="65"/>
      <c r="BA74" s="65"/>
      <c r="BB74" s="65"/>
      <c r="BC74" s="65">
        <f>AN74-Y74</f>
        <v>0</v>
      </c>
      <c r="BD74" s="65"/>
      <c r="BE74" s="65"/>
      <c r="BF74" s="65"/>
      <c r="BG74" s="65"/>
      <c r="BH74" s="65">
        <f>AS74-AD74</f>
        <v>0</v>
      </c>
      <c r="BI74" s="65"/>
      <c r="BJ74" s="65"/>
      <c r="BK74" s="65"/>
      <c r="BL74" s="65"/>
      <c r="BM74" s="65">
        <v>0</v>
      </c>
      <c r="BN74" s="65"/>
      <c r="BO74" s="65"/>
      <c r="BP74" s="65"/>
      <c r="BQ74" s="6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15.75" customHeight="1">
      <c r="A75" s="66">
        <v>0</v>
      </c>
      <c r="B75" s="66"/>
      <c r="C75" s="67" t="s">
        <v>96</v>
      </c>
      <c r="D75" s="41"/>
      <c r="E75" s="41"/>
      <c r="F75" s="41"/>
      <c r="G75" s="41"/>
      <c r="H75" s="41"/>
      <c r="I75" s="40"/>
      <c r="J75" s="68" t="s">
        <v>94</v>
      </c>
      <c r="K75" s="68"/>
      <c r="L75" s="68"/>
      <c r="M75" s="68"/>
      <c r="N75" s="68"/>
      <c r="O75" s="68" t="s">
        <v>97</v>
      </c>
      <c r="P75" s="68"/>
      <c r="Q75" s="68"/>
      <c r="R75" s="68"/>
      <c r="S75" s="68"/>
      <c r="T75" s="68"/>
      <c r="U75" s="68"/>
      <c r="V75" s="68"/>
      <c r="W75" s="68"/>
      <c r="X75" s="68"/>
      <c r="Y75" s="65">
        <v>187</v>
      </c>
      <c r="Z75" s="65"/>
      <c r="AA75" s="65"/>
      <c r="AB75" s="65"/>
      <c r="AC75" s="65"/>
      <c r="AD75" s="65">
        <v>0</v>
      </c>
      <c r="AE75" s="65"/>
      <c r="AF75" s="65"/>
      <c r="AG75" s="65"/>
      <c r="AH75" s="65"/>
      <c r="AI75" s="65">
        <v>187</v>
      </c>
      <c r="AJ75" s="65"/>
      <c r="AK75" s="65"/>
      <c r="AL75" s="65"/>
      <c r="AM75" s="65"/>
      <c r="AN75" s="65">
        <v>141.75</v>
      </c>
      <c r="AO75" s="65"/>
      <c r="AP75" s="65"/>
      <c r="AQ75" s="65"/>
      <c r="AR75" s="65"/>
      <c r="AS75" s="65">
        <v>0</v>
      </c>
      <c r="AT75" s="65"/>
      <c r="AU75" s="65"/>
      <c r="AV75" s="65"/>
      <c r="AW75" s="65"/>
      <c r="AX75" s="65">
        <v>141.75</v>
      </c>
      <c r="AY75" s="65"/>
      <c r="AZ75" s="65"/>
      <c r="BA75" s="65"/>
      <c r="BB75" s="65"/>
      <c r="BC75" s="65">
        <f>AN75-Y75</f>
        <v>-45.25</v>
      </c>
      <c r="BD75" s="65"/>
      <c r="BE75" s="65"/>
      <c r="BF75" s="65"/>
      <c r="BG75" s="65"/>
      <c r="BH75" s="65">
        <f>AS75-AD75</f>
        <v>0</v>
      </c>
      <c r="BI75" s="65"/>
      <c r="BJ75" s="65"/>
      <c r="BK75" s="65"/>
      <c r="BL75" s="65"/>
      <c r="BM75" s="65">
        <v>-45.25</v>
      </c>
      <c r="BN75" s="65"/>
      <c r="BO75" s="65"/>
      <c r="BP75" s="65"/>
      <c r="BQ75" s="65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ht="38.25" customHeight="1">
      <c r="A76" s="66">
        <v>0</v>
      </c>
      <c r="B76" s="66"/>
      <c r="C76" s="67" t="s">
        <v>98</v>
      </c>
      <c r="D76" s="41"/>
      <c r="E76" s="41"/>
      <c r="F76" s="41"/>
      <c r="G76" s="41"/>
      <c r="H76" s="41"/>
      <c r="I76" s="40"/>
      <c r="J76" s="68" t="s">
        <v>94</v>
      </c>
      <c r="K76" s="68"/>
      <c r="L76" s="68"/>
      <c r="M76" s="68"/>
      <c r="N76" s="68"/>
      <c r="O76" s="68" t="s">
        <v>97</v>
      </c>
      <c r="P76" s="68"/>
      <c r="Q76" s="68"/>
      <c r="R76" s="68"/>
      <c r="S76" s="68"/>
      <c r="T76" s="68"/>
      <c r="U76" s="68"/>
      <c r="V76" s="68"/>
      <c r="W76" s="68"/>
      <c r="X76" s="68"/>
      <c r="Y76" s="65">
        <v>37.5</v>
      </c>
      <c r="Z76" s="65"/>
      <c r="AA76" s="65"/>
      <c r="AB76" s="65"/>
      <c r="AC76" s="65"/>
      <c r="AD76" s="65">
        <v>0</v>
      </c>
      <c r="AE76" s="65"/>
      <c r="AF76" s="65"/>
      <c r="AG76" s="65"/>
      <c r="AH76" s="65"/>
      <c r="AI76" s="65">
        <v>37.5</v>
      </c>
      <c r="AJ76" s="65"/>
      <c r="AK76" s="65"/>
      <c r="AL76" s="65"/>
      <c r="AM76" s="65"/>
      <c r="AN76" s="65">
        <v>33.5</v>
      </c>
      <c r="AO76" s="65"/>
      <c r="AP76" s="65"/>
      <c r="AQ76" s="65"/>
      <c r="AR76" s="65"/>
      <c r="AS76" s="65">
        <v>0</v>
      </c>
      <c r="AT76" s="65"/>
      <c r="AU76" s="65"/>
      <c r="AV76" s="65"/>
      <c r="AW76" s="65"/>
      <c r="AX76" s="65">
        <v>33.5</v>
      </c>
      <c r="AY76" s="65"/>
      <c r="AZ76" s="65"/>
      <c r="BA76" s="65"/>
      <c r="BB76" s="65"/>
      <c r="BC76" s="65">
        <f>AN76-Y76</f>
        <v>-4</v>
      </c>
      <c r="BD76" s="65"/>
      <c r="BE76" s="65"/>
      <c r="BF76" s="65"/>
      <c r="BG76" s="65"/>
      <c r="BH76" s="65">
        <f>AS76-AD76</f>
        <v>0</v>
      </c>
      <c r="BI76" s="65"/>
      <c r="BJ76" s="65"/>
      <c r="BK76" s="65"/>
      <c r="BL76" s="65"/>
      <c r="BM76" s="65">
        <v>-4</v>
      </c>
      <c r="BN76" s="65"/>
      <c r="BO76" s="65"/>
      <c r="BP76" s="65"/>
      <c r="BQ76" s="65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8" ht="76.5" customHeight="1">
      <c r="A77" s="66">
        <v>0</v>
      </c>
      <c r="B77" s="66"/>
      <c r="C77" s="67" t="s">
        <v>99</v>
      </c>
      <c r="D77" s="41"/>
      <c r="E77" s="41"/>
      <c r="F77" s="41"/>
      <c r="G77" s="41"/>
      <c r="H77" s="41"/>
      <c r="I77" s="40"/>
      <c r="J77" s="68" t="s">
        <v>100</v>
      </c>
      <c r="K77" s="68"/>
      <c r="L77" s="68"/>
      <c r="M77" s="68"/>
      <c r="N77" s="68"/>
      <c r="O77" s="67" t="s">
        <v>101</v>
      </c>
      <c r="P77" s="73"/>
      <c r="Q77" s="73"/>
      <c r="R77" s="73"/>
      <c r="S77" s="73"/>
      <c r="T77" s="73"/>
      <c r="U77" s="73"/>
      <c r="V77" s="73"/>
      <c r="W77" s="73"/>
      <c r="X77" s="74"/>
      <c r="Y77" s="65">
        <v>1929.5</v>
      </c>
      <c r="Z77" s="65"/>
      <c r="AA77" s="65"/>
      <c r="AB77" s="65"/>
      <c r="AC77" s="65"/>
      <c r="AD77" s="65">
        <v>0</v>
      </c>
      <c r="AE77" s="65"/>
      <c r="AF77" s="65"/>
      <c r="AG77" s="65"/>
      <c r="AH77" s="65"/>
      <c r="AI77" s="65">
        <v>1929.5</v>
      </c>
      <c r="AJ77" s="65"/>
      <c r="AK77" s="65"/>
      <c r="AL77" s="65"/>
      <c r="AM77" s="65"/>
      <c r="AN77" s="65">
        <v>1799.3</v>
      </c>
      <c r="AO77" s="65"/>
      <c r="AP77" s="65"/>
      <c r="AQ77" s="65"/>
      <c r="AR77" s="65"/>
      <c r="AS77" s="65">
        <v>0</v>
      </c>
      <c r="AT77" s="65"/>
      <c r="AU77" s="65"/>
      <c r="AV77" s="65"/>
      <c r="AW77" s="65"/>
      <c r="AX77" s="65">
        <v>1799.3</v>
      </c>
      <c r="AY77" s="65"/>
      <c r="AZ77" s="65"/>
      <c r="BA77" s="65"/>
      <c r="BB77" s="65"/>
      <c r="BC77" s="65">
        <f>AN77-Y77</f>
        <v>-130.20000000000005</v>
      </c>
      <c r="BD77" s="65"/>
      <c r="BE77" s="65"/>
      <c r="BF77" s="65"/>
      <c r="BG77" s="65"/>
      <c r="BH77" s="65">
        <f>AS77-AD77</f>
        <v>0</v>
      </c>
      <c r="BI77" s="65"/>
      <c r="BJ77" s="65"/>
      <c r="BK77" s="65"/>
      <c r="BL77" s="65"/>
      <c r="BM77" s="65">
        <v>-130.2</v>
      </c>
      <c r="BN77" s="65"/>
      <c r="BO77" s="65"/>
      <c r="BP77" s="65"/>
      <c r="BQ77" s="65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s="42" customFormat="1" ht="15.75">
      <c r="A78" s="70">
        <v>0</v>
      </c>
      <c r="B78" s="70"/>
      <c r="C78" s="71" t="s">
        <v>102</v>
      </c>
      <c r="D78" s="51"/>
      <c r="E78" s="51"/>
      <c r="F78" s="51"/>
      <c r="G78" s="51"/>
      <c r="H78" s="51"/>
      <c r="I78" s="52"/>
      <c r="J78" s="72" t="s">
        <v>92</v>
      </c>
      <c r="K78" s="72"/>
      <c r="L78" s="72"/>
      <c r="M78" s="72"/>
      <c r="N78" s="72"/>
      <c r="O78" s="71" t="s">
        <v>92</v>
      </c>
      <c r="P78" s="75"/>
      <c r="Q78" s="75"/>
      <c r="R78" s="75"/>
      <c r="S78" s="75"/>
      <c r="T78" s="75"/>
      <c r="U78" s="75"/>
      <c r="V78" s="75"/>
      <c r="W78" s="75"/>
      <c r="X78" s="76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25.5" customHeight="1">
      <c r="A79" s="66">
        <v>0</v>
      </c>
      <c r="B79" s="66"/>
      <c r="C79" s="67" t="s">
        <v>103</v>
      </c>
      <c r="D79" s="41"/>
      <c r="E79" s="41"/>
      <c r="F79" s="41"/>
      <c r="G79" s="41"/>
      <c r="H79" s="41"/>
      <c r="I79" s="40"/>
      <c r="J79" s="68" t="s">
        <v>100</v>
      </c>
      <c r="K79" s="68"/>
      <c r="L79" s="68"/>
      <c r="M79" s="68"/>
      <c r="N79" s="68"/>
      <c r="O79" s="67" t="s">
        <v>104</v>
      </c>
      <c r="P79" s="73"/>
      <c r="Q79" s="73"/>
      <c r="R79" s="73"/>
      <c r="S79" s="73"/>
      <c r="T79" s="73"/>
      <c r="U79" s="73"/>
      <c r="V79" s="73"/>
      <c r="W79" s="73"/>
      <c r="X79" s="74"/>
      <c r="Y79" s="65">
        <v>1544.42</v>
      </c>
      <c r="Z79" s="65"/>
      <c r="AA79" s="65"/>
      <c r="AB79" s="65"/>
      <c r="AC79" s="65"/>
      <c r="AD79" s="65">
        <v>0</v>
      </c>
      <c r="AE79" s="65"/>
      <c r="AF79" s="65"/>
      <c r="AG79" s="65"/>
      <c r="AH79" s="65"/>
      <c r="AI79" s="65">
        <v>1544.42</v>
      </c>
      <c r="AJ79" s="65"/>
      <c r="AK79" s="65"/>
      <c r="AL79" s="65"/>
      <c r="AM79" s="65"/>
      <c r="AN79" s="65">
        <v>1115.86</v>
      </c>
      <c r="AO79" s="65"/>
      <c r="AP79" s="65"/>
      <c r="AQ79" s="65"/>
      <c r="AR79" s="65"/>
      <c r="AS79" s="65">
        <v>0</v>
      </c>
      <c r="AT79" s="65"/>
      <c r="AU79" s="65"/>
      <c r="AV79" s="65"/>
      <c r="AW79" s="65"/>
      <c r="AX79" s="65">
        <v>1115.86</v>
      </c>
      <c r="AY79" s="65"/>
      <c r="AZ79" s="65"/>
      <c r="BA79" s="65"/>
      <c r="BB79" s="65"/>
      <c r="BC79" s="65">
        <f>AN79-Y79</f>
        <v>-428.5600000000002</v>
      </c>
      <c r="BD79" s="65"/>
      <c r="BE79" s="65"/>
      <c r="BF79" s="65"/>
      <c r="BG79" s="65"/>
      <c r="BH79" s="65">
        <f>AS79-AD79</f>
        <v>0</v>
      </c>
      <c r="BI79" s="65"/>
      <c r="BJ79" s="65"/>
      <c r="BK79" s="65"/>
      <c r="BL79" s="65"/>
      <c r="BM79" s="65">
        <v>-428.56</v>
      </c>
      <c r="BN79" s="65"/>
      <c r="BO79" s="65"/>
      <c r="BP79" s="65"/>
      <c r="BQ79" s="65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8" ht="63.75" customHeight="1">
      <c r="A80" s="66">
        <v>0</v>
      </c>
      <c r="B80" s="66"/>
      <c r="C80" s="67" t="s">
        <v>105</v>
      </c>
      <c r="D80" s="41"/>
      <c r="E80" s="41"/>
      <c r="F80" s="41"/>
      <c r="G80" s="41"/>
      <c r="H80" s="41"/>
      <c r="I80" s="40"/>
      <c r="J80" s="68" t="s">
        <v>106</v>
      </c>
      <c r="K80" s="68"/>
      <c r="L80" s="68"/>
      <c r="M80" s="68"/>
      <c r="N80" s="68"/>
      <c r="O80" s="67" t="s">
        <v>107</v>
      </c>
      <c r="P80" s="41"/>
      <c r="Q80" s="41"/>
      <c r="R80" s="41"/>
      <c r="S80" s="41"/>
      <c r="T80" s="41"/>
      <c r="U80" s="41"/>
      <c r="V80" s="41"/>
      <c r="W80" s="41"/>
      <c r="X80" s="40"/>
      <c r="Y80" s="65">
        <v>12089</v>
      </c>
      <c r="Z80" s="65"/>
      <c r="AA80" s="65"/>
      <c r="AB80" s="65"/>
      <c r="AC80" s="65"/>
      <c r="AD80" s="65">
        <v>0</v>
      </c>
      <c r="AE80" s="65"/>
      <c r="AF80" s="65"/>
      <c r="AG80" s="65"/>
      <c r="AH80" s="65"/>
      <c r="AI80" s="65">
        <v>12089</v>
      </c>
      <c r="AJ80" s="65"/>
      <c r="AK80" s="65"/>
      <c r="AL80" s="65"/>
      <c r="AM80" s="65"/>
      <c r="AN80" s="65">
        <v>12089</v>
      </c>
      <c r="AO80" s="65"/>
      <c r="AP80" s="65"/>
      <c r="AQ80" s="65"/>
      <c r="AR80" s="65"/>
      <c r="AS80" s="65">
        <v>0</v>
      </c>
      <c r="AT80" s="65"/>
      <c r="AU80" s="65"/>
      <c r="AV80" s="65"/>
      <c r="AW80" s="65"/>
      <c r="AX80" s="65">
        <v>12089</v>
      </c>
      <c r="AY80" s="65"/>
      <c r="AZ80" s="65"/>
      <c r="BA80" s="65"/>
      <c r="BB80" s="65"/>
      <c r="BC80" s="65">
        <f>AN80-Y80</f>
        <v>0</v>
      </c>
      <c r="BD80" s="65"/>
      <c r="BE80" s="65"/>
      <c r="BF80" s="65"/>
      <c r="BG80" s="65"/>
      <c r="BH80" s="65">
        <f>AS80-AD80</f>
        <v>0</v>
      </c>
      <c r="BI80" s="65"/>
      <c r="BJ80" s="65"/>
      <c r="BK80" s="65"/>
      <c r="BL80" s="65"/>
      <c r="BM80" s="65">
        <v>0</v>
      </c>
      <c r="BN80" s="65"/>
      <c r="BO80" s="65"/>
      <c r="BP80" s="65"/>
      <c r="BQ80" s="65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25.5" customHeight="1">
      <c r="A81" s="66">
        <v>0</v>
      </c>
      <c r="B81" s="66"/>
      <c r="C81" s="67" t="s">
        <v>108</v>
      </c>
      <c r="D81" s="41"/>
      <c r="E81" s="41"/>
      <c r="F81" s="41"/>
      <c r="G81" s="41"/>
      <c r="H81" s="41"/>
      <c r="I81" s="40"/>
      <c r="J81" s="68" t="s">
        <v>109</v>
      </c>
      <c r="K81" s="68"/>
      <c r="L81" s="68"/>
      <c r="M81" s="68"/>
      <c r="N81" s="68"/>
      <c r="O81" s="67" t="s">
        <v>110</v>
      </c>
      <c r="P81" s="41"/>
      <c r="Q81" s="41"/>
      <c r="R81" s="41"/>
      <c r="S81" s="41"/>
      <c r="T81" s="41"/>
      <c r="U81" s="41"/>
      <c r="V81" s="41"/>
      <c r="W81" s="41"/>
      <c r="X81" s="40"/>
      <c r="Y81" s="65">
        <v>84</v>
      </c>
      <c r="Z81" s="65"/>
      <c r="AA81" s="65"/>
      <c r="AB81" s="65"/>
      <c r="AC81" s="65"/>
      <c r="AD81" s="65">
        <v>0</v>
      </c>
      <c r="AE81" s="65"/>
      <c r="AF81" s="65"/>
      <c r="AG81" s="65"/>
      <c r="AH81" s="65"/>
      <c r="AI81" s="65">
        <v>84</v>
      </c>
      <c r="AJ81" s="65"/>
      <c r="AK81" s="65"/>
      <c r="AL81" s="65"/>
      <c r="AM81" s="65"/>
      <c r="AN81" s="65">
        <v>83</v>
      </c>
      <c r="AO81" s="65"/>
      <c r="AP81" s="65"/>
      <c r="AQ81" s="65"/>
      <c r="AR81" s="65"/>
      <c r="AS81" s="65">
        <v>0</v>
      </c>
      <c r="AT81" s="65"/>
      <c r="AU81" s="65"/>
      <c r="AV81" s="65"/>
      <c r="AW81" s="65"/>
      <c r="AX81" s="65">
        <v>83</v>
      </c>
      <c r="AY81" s="65"/>
      <c r="AZ81" s="65"/>
      <c r="BA81" s="65"/>
      <c r="BB81" s="65"/>
      <c r="BC81" s="65">
        <f>AN81-Y81</f>
        <v>-1</v>
      </c>
      <c r="BD81" s="65"/>
      <c r="BE81" s="65"/>
      <c r="BF81" s="65"/>
      <c r="BG81" s="65"/>
      <c r="BH81" s="65">
        <f>AS81-AD81</f>
        <v>0</v>
      </c>
      <c r="BI81" s="65"/>
      <c r="BJ81" s="65"/>
      <c r="BK81" s="65"/>
      <c r="BL81" s="65"/>
      <c r="BM81" s="65">
        <v>-1</v>
      </c>
      <c r="BN81" s="65"/>
      <c r="BO81" s="65"/>
      <c r="BP81" s="65"/>
      <c r="BQ81" s="65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s="42" customFormat="1" ht="15.75">
      <c r="A82" s="70">
        <v>0</v>
      </c>
      <c r="B82" s="70"/>
      <c r="C82" s="71" t="s">
        <v>111</v>
      </c>
      <c r="D82" s="51"/>
      <c r="E82" s="51"/>
      <c r="F82" s="51"/>
      <c r="G82" s="51"/>
      <c r="H82" s="51"/>
      <c r="I82" s="52"/>
      <c r="J82" s="72" t="s">
        <v>92</v>
      </c>
      <c r="K82" s="72"/>
      <c r="L82" s="72"/>
      <c r="M82" s="72"/>
      <c r="N82" s="72"/>
      <c r="O82" s="71" t="s">
        <v>92</v>
      </c>
      <c r="P82" s="51"/>
      <c r="Q82" s="51"/>
      <c r="R82" s="51"/>
      <c r="S82" s="51"/>
      <c r="T82" s="51"/>
      <c r="U82" s="51"/>
      <c r="V82" s="51"/>
      <c r="W82" s="51"/>
      <c r="X82" s="52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8" ht="63.75" customHeight="1">
      <c r="A83" s="66">
        <v>0</v>
      </c>
      <c r="B83" s="66"/>
      <c r="C83" s="67" t="s">
        <v>112</v>
      </c>
      <c r="D83" s="41"/>
      <c r="E83" s="41"/>
      <c r="F83" s="41"/>
      <c r="G83" s="41"/>
      <c r="H83" s="41"/>
      <c r="I83" s="40"/>
      <c r="J83" s="68" t="s">
        <v>94</v>
      </c>
      <c r="K83" s="68"/>
      <c r="L83" s="68"/>
      <c r="M83" s="68"/>
      <c r="N83" s="68"/>
      <c r="O83" s="67" t="s">
        <v>113</v>
      </c>
      <c r="P83" s="41"/>
      <c r="Q83" s="41"/>
      <c r="R83" s="41"/>
      <c r="S83" s="41"/>
      <c r="T83" s="41"/>
      <c r="U83" s="41"/>
      <c r="V83" s="41"/>
      <c r="W83" s="41"/>
      <c r="X83" s="40"/>
      <c r="Y83" s="65">
        <v>1400</v>
      </c>
      <c r="Z83" s="65"/>
      <c r="AA83" s="65"/>
      <c r="AB83" s="65"/>
      <c r="AC83" s="65"/>
      <c r="AD83" s="65">
        <v>0</v>
      </c>
      <c r="AE83" s="65"/>
      <c r="AF83" s="65"/>
      <c r="AG83" s="65"/>
      <c r="AH83" s="65"/>
      <c r="AI83" s="65">
        <v>1400</v>
      </c>
      <c r="AJ83" s="65"/>
      <c r="AK83" s="65"/>
      <c r="AL83" s="65"/>
      <c r="AM83" s="65"/>
      <c r="AN83" s="65">
        <v>1548</v>
      </c>
      <c r="AO83" s="65"/>
      <c r="AP83" s="65"/>
      <c r="AQ83" s="65"/>
      <c r="AR83" s="65"/>
      <c r="AS83" s="65">
        <v>0</v>
      </c>
      <c r="AT83" s="65"/>
      <c r="AU83" s="65"/>
      <c r="AV83" s="65"/>
      <c r="AW83" s="65"/>
      <c r="AX83" s="65">
        <v>1548</v>
      </c>
      <c r="AY83" s="65"/>
      <c r="AZ83" s="65"/>
      <c r="BA83" s="65"/>
      <c r="BB83" s="65"/>
      <c r="BC83" s="65">
        <f>AN83-Y83</f>
        <v>148</v>
      </c>
      <c r="BD83" s="65"/>
      <c r="BE83" s="65"/>
      <c r="BF83" s="65"/>
      <c r="BG83" s="65"/>
      <c r="BH83" s="65">
        <f>AS83-AD83</f>
        <v>0</v>
      </c>
      <c r="BI83" s="65"/>
      <c r="BJ83" s="65"/>
      <c r="BK83" s="65"/>
      <c r="BL83" s="65"/>
      <c r="BM83" s="65">
        <v>148</v>
      </c>
      <c r="BN83" s="65"/>
      <c r="BO83" s="65"/>
      <c r="BP83" s="65"/>
      <c r="BQ83" s="65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5.5" customHeight="1">
      <c r="A84" s="66">
        <v>0</v>
      </c>
      <c r="B84" s="66"/>
      <c r="C84" s="67" t="s">
        <v>114</v>
      </c>
      <c r="D84" s="41"/>
      <c r="E84" s="41"/>
      <c r="F84" s="41"/>
      <c r="G84" s="41"/>
      <c r="H84" s="41"/>
      <c r="I84" s="40"/>
      <c r="J84" s="68" t="s">
        <v>94</v>
      </c>
      <c r="K84" s="68"/>
      <c r="L84" s="68"/>
      <c r="M84" s="68"/>
      <c r="N84" s="68"/>
      <c r="O84" s="67" t="s">
        <v>113</v>
      </c>
      <c r="P84" s="41"/>
      <c r="Q84" s="41"/>
      <c r="R84" s="41"/>
      <c r="S84" s="41"/>
      <c r="T84" s="41"/>
      <c r="U84" s="41"/>
      <c r="V84" s="41"/>
      <c r="W84" s="41"/>
      <c r="X84" s="40"/>
      <c r="Y84" s="65">
        <v>3800</v>
      </c>
      <c r="Z84" s="65"/>
      <c r="AA84" s="65"/>
      <c r="AB84" s="65"/>
      <c r="AC84" s="65"/>
      <c r="AD84" s="65">
        <v>0</v>
      </c>
      <c r="AE84" s="65"/>
      <c r="AF84" s="65"/>
      <c r="AG84" s="65"/>
      <c r="AH84" s="65"/>
      <c r="AI84" s="65">
        <v>3800</v>
      </c>
      <c r="AJ84" s="65"/>
      <c r="AK84" s="65"/>
      <c r="AL84" s="65"/>
      <c r="AM84" s="65"/>
      <c r="AN84" s="65">
        <v>3730</v>
      </c>
      <c r="AO84" s="65"/>
      <c r="AP84" s="65"/>
      <c r="AQ84" s="65"/>
      <c r="AR84" s="65"/>
      <c r="AS84" s="65">
        <v>0</v>
      </c>
      <c r="AT84" s="65"/>
      <c r="AU84" s="65"/>
      <c r="AV84" s="65"/>
      <c r="AW84" s="65"/>
      <c r="AX84" s="65">
        <v>3730</v>
      </c>
      <c r="AY84" s="65"/>
      <c r="AZ84" s="65"/>
      <c r="BA84" s="65"/>
      <c r="BB84" s="65"/>
      <c r="BC84" s="65">
        <f>AN84-Y84</f>
        <v>-70</v>
      </c>
      <c r="BD84" s="65"/>
      <c r="BE84" s="65"/>
      <c r="BF84" s="65"/>
      <c r="BG84" s="65"/>
      <c r="BH84" s="65">
        <f>AS84-AD84</f>
        <v>0</v>
      </c>
      <c r="BI84" s="65"/>
      <c r="BJ84" s="65"/>
      <c r="BK84" s="65"/>
      <c r="BL84" s="65"/>
      <c r="BM84" s="65">
        <v>-70</v>
      </c>
      <c r="BN84" s="65"/>
      <c r="BO84" s="65"/>
      <c r="BP84" s="65"/>
      <c r="BQ84" s="65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76.5" customHeight="1">
      <c r="A85" s="66">
        <v>0</v>
      </c>
      <c r="B85" s="66"/>
      <c r="C85" s="67" t="s">
        <v>115</v>
      </c>
      <c r="D85" s="41"/>
      <c r="E85" s="41"/>
      <c r="F85" s="41"/>
      <c r="G85" s="41"/>
      <c r="H85" s="41"/>
      <c r="I85" s="40"/>
      <c r="J85" s="68" t="s">
        <v>116</v>
      </c>
      <c r="K85" s="68"/>
      <c r="L85" s="68"/>
      <c r="M85" s="68"/>
      <c r="N85" s="68"/>
      <c r="O85" s="67" t="s">
        <v>113</v>
      </c>
      <c r="P85" s="41"/>
      <c r="Q85" s="41"/>
      <c r="R85" s="41"/>
      <c r="S85" s="41"/>
      <c r="T85" s="41"/>
      <c r="U85" s="41"/>
      <c r="V85" s="41"/>
      <c r="W85" s="41"/>
      <c r="X85" s="40"/>
      <c r="Y85" s="65">
        <v>160</v>
      </c>
      <c r="Z85" s="65"/>
      <c r="AA85" s="65"/>
      <c r="AB85" s="65"/>
      <c r="AC85" s="65"/>
      <c r="AD85" s="65">
        <v>0</v>
      </c>
      <c r="AE85" s="65"/>
      <c r="AF85" s="65"/>
      <c r="AG85" s="65"/>
      <c r="AH85" s="65"/>
      <c r="AI85" s="65">
        <v>160</v>
      </c>
      <c r="AJ85" s="65"/>
      <c r="AK85" s="65"/>
      <c r="AL85" s="65"/>
      <c r="AM85" s="65"/>
      <c r="AN85" s="65">
        <v>149</v>
      </c>
      <c r="AO85" s="65"/>
      <c r="AP85" s="65"/>
      <c r="AQ85" s="65"/>
      <c r="AR85" s="65"/>
      <c r="AS85" s="65">
        <v>0</v>
      </c>
      <c r="AT85" s="65"/>
      <c r="AU85" s="65"/>
      <c r="AV85" s="65"/>
      <c r="AW85" s="65"/>
      <c r="AX85" s="65">
        <v>149</v>
      </c>
      <c r="AY85" s="65"/>
      <c r="AZ85" s="65"/>
      <c r="BA85" s="65"/>
      <c r="BB85" s="65"/>
      <c r="BC85" s="65">
        <f>AN85-Y85</f>
        <v>-11</v>
      </c>
      <c r="BD85" s="65"/>
      <c r="BE85" s="65"/>
      <c r="BF85" s="65"/>
      <c r="BG85" s="65"/>
      <c r="BH85" s="65">
        <f>AS85-AD85</f>
        <v>0</v>
      </c>
      <c r="BI85" s="65"/>
      <c r="BJ85" s="65"/>
      <c r="BK85" s="65"/>
      <c r="BL85" s="65"/>
      <c r="BM85" s="65">
        <v>-11</v>
      </c>
      <c r="BN85" s="65"/>
      <c r="BO85" s="65"/>
      <c r="BP85" s="65"/>
      <c r="BQ85" s="65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s="42" customFormat="1" ht="15.75">
      <c r="A86" s="70">
        <v>0</v>
      </c>
      <c r="B86" s="70"/>
      <c r="C86" s="71" t="s">
        <v>117</v>
      </c>
      <c r="D86" s="51"/>
      <c r="E86" s="51"/>
      <c r="F86" s="51"/>
      <c r="G86" s="51"/>
      <c r="H86" s="51"/>
      <c r="I86" s="52"/>
      <c r="J86" s="72" t="s">
        <v>92</v>
      </c>
      <c r="K86" s="72"/>
      <c r="L86" s="72"/>
      <c r="M86" s="72"/>
      <c r="N86" s="72"/>
      <c r="O86" s="71" t="s">
        <v>92</v>
      </c>
      <c r="P86" s="51"/>
      <c r="Q86" s="51"/>
      <c r="R86" s="51"/>
      <c r="S86" s="51"/>
      <c r="T86" s="51"/>
      <c r="U86" s="51"/>
      <c r="V86" s="51"/>
      <c r="W86" s="51"/>
      <c r="X86" s="52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8" ht="38.25" customHeight="1">
      <c r="A87" s="66">
        <v>0</v>
      </c>
      <c r="B87" s="66"/>
      <c r="C87" s="67" t="s">
        <v>118</v>
      </c>
      <c r="D87" s="41"/>
      <c r="E87" s="41"/>
      <c r="F87" s="41"/>
      <c r="G87" s="41"/>
      <c r="H87" s="41"/>
      <c r="I87" s="40"/>
      <c r="J87" s="68" t="s">
        <v>119</v>
      </c>
      <c r="K87" s="68"/>
      <c r="L87" s="68"/>
      <c r="M87" s="68"/>
      <c r="N87" s="68"/>
      <c r="O87" s="67" t="s">
        <v>107</v>
      </c>
      <c r="P87" s="41"/>
      <c r="Q87" s="41"/>
      <c r="R87" s="41"/>
      <c r="S87" s="41"/>
      <c r="T87" s="41"/>
      <c r="U87" s="41"/>
      <c r="V87" s="41"/>
      <c r="W87" s="41"/>
      <c r="X87" s="40"/>
      <c r="Y87" s="65">
        <v>80</v>
      </c>
      <c r="Z87" s="65"/>
      <c r="AA87" s="65"/>
      <c r="AB87" s="65"/>
      <c r="AC87" s="65"/>
      <c r="AD87" s="65">
        <v>0</v>
      </c>
      <c r="AE87" s="65"/>
      <c r="AF87" s="65"/>
      <c r="AG87" s="65"/>
      <c r="AH87" s="65"/>
      <c r="AI87" s="65">
        <v>80</v>
      </c>
      <c r="AJ87" s="65"/>
      <c r="AK87" s="65"/>
      <c r="AL87" s="65"/>
      <c r="AM87" s="65"/>
      <c r="AN87" s="65">
        <v>80</v>
      </c>
      <c r="AO87" s="65"/>
      <c r="AP87" s="65"/>
      <c r="AQ87" s="65"/>
      <c r="AR87" s="65"/>
      <c r="AS87" s="65">
        <v>0</v>
      </c>
      <c r="AT87" s="65"/>
      <c r="AU87" s="65"/>
      <c r="AV87" s="65"/>
      <c r="AW87" s="65"/>
      <c r="AX87" s="65">
        <v>80</v>
      </c>
      <c r="AY87" s="65"/>
      <c r="AZ87" s="65"/>
      <c r="BA87" s="65"/>
      <c r="BB87" s="65"/>
      <c r="BC87" s="65">
        <f>AN87-Y87</f>
        <v>0</v>
      </c>
      <c r="BD87" s="65"/>
      <c r="BE87" s="65"/>
      <c r="BF87" s="65"/>
      <c r="BG87" s="65"/>
      <c r="BH87" s="65">
        <f>AS87-AD87</f>
        <v>0</v>
      </c>
      <c r="BI87" s="65"/>
      <c r="BJ87" s="65"/>
      <c r="BK87" s="65"/>
      <c r="BL87" s="65"/>
      <c r="BM87" s="65">
        <v>0</v>
      </c>
      <c r="BN87" s="65"/>
      <c r="BO87" s="65"/>
      <c r="BP87" s="65"/>
      <c r="BQ87" s="65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51" customHeight="1">
      <c r="A88" s="66">
        <v>0</v>
      </c>
      <c r="B88" s="66"/>
      <c r="C88" s="67" t="s">
        <v>120</v>
      </c>
      <c r="D88" s="41"/>
      <c r="E88" s="41"/>
      <c r="F88" s="41"/>
      <c r="G88" s="41"/>
      <c r="H88" s="41"/>
      <c r="I88" s="40"/>
      <c r="J88" s="68" t="s">
        <v>119</v>
      </c>
      <c r="K88" s="68"/>
      <c r="L88" s="68"/>
      <c r="M88" s="68"/>
      <c r="N88" s="68"/>
      <c r="O88" s="67" t="s">
        <v>107</v>
      </c>
      <c r="P88" s="41"/>
      <c r="Q88" s="41"/>
      <c r="R88" s="41"/>
      <c r="S88" s="41"/>
      <c r="T88" s="41"/>
      <c r="U88" s="41"/>
      <c r="V88" s="41"/>
      <c r="W88" s="41"/>
      <c r="X88" s="40"/>
      <c r="Y88" s="65">
        <v>100</v>
      </c>
      <c r="Z88" s="65"/>
      <c r="AA88" s="65"/>
      <c r="AB88" s="65"/>
      <c r="AC88" s="65"/>
      <c r="AD88" s="65">
        <v>0</v>
      </c>
      <c r="AE88" s="65"/>
      <c r="AF88" s="65"/>
      <c r="AG88" s="65"/>
      <c r="AH88" s="65"/>
      <c r="AI88" s="65">
        <v>100</v>
      </c>
      <c r="AJ88" s="65"/>
      <c r="AK88" s="65"/>
      <c r="AL88" s="65"/>
      <c r="AM88" s="65"/>
      <c r="AN88" s="65">
        <v>100</v>
      </c>
      <c r="AO88" s="65"/>
      <c r="AP88" s="65"/>
      <c r="AQ88" s="65"/>
      <c r="AR88" s="65"/>
      <c r="AS88" s="65">
        <v>0</v>
      </c>
      <c r="AT88" s="65"/>
      <c r="AU88" s="65"/>
      <c r="AV88" s="65"/>
      <c r="AW88" s="65"/>
      <c r="AX88" s="65">
        <v>100</v>
      </c>
      <c r="AY88" s="65"/>
      <c r="AZ88" s="65"/>
      <c r="BA88" s="65"/>
      <c r="BB88" s="65"/>
      <c r="BC88" s="65">
        <f>AN88-Y88</f>
        <v>0</v>
      </c>
      <c r="BD88" s="65"/>
      <c r="BE88" s="65"/>
      <c r="BF88" s="65"/>
      <c r="BG88" s="65"/>
      <c r="BH88" s="65">
        <f>AS88-AD88</f>
        <v>0</v>
      </c>
      <c r="BI88" s="65"/>
      <c r="BJ88" s="65"/>
      <c r="BK88" s="65"/>
      <c r="BL88" s="65"/>
      <c r="BM88" s="65">
        <v>0</v>
      </c>
      <c r="BN88" s="65"/>
      <c r="BO88" s="65"/>
      <c r="BP88" s="65"/>
      <c r="BQ88" s="65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15.75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69" ht="15.75" customHeight="1">
      <c r="A90" s="106" t="s">
        <v>64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</row>
    <row r="91" spans="1:78" ht="9" customHeight="1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45" customHeight="1">
      <c r="A92" s="87" t="s">
        <v>3</v>
      </c>
      <c r="B92" s="88"/>
      <c r="C92" s="87" t="s">
        <v>6</v>
      </c>
      <c r="D92" s="118"/>
      <c r="E92" s="118"/>
      <c r="F92" s="118"/>
      <c r="G92" s="118"/>
      <c r="H92" s="118"/>
      <c r="I92" s="88"/>
      <c r="J92" s="87" t="s">
        <v>5</v>
      </c>
      <c r="K92" s="118"/>
      <c r="L92" s="118"/>
      <c r="M92" s="118"/>
      <c r="N92" s="88"/>
      <c r="O92" s="97" t="s">
        <v>65</v>
      </c>
      <c r="P92" s="158"/>
      <c r="Q92" s="158"/>
      <c r="R92" s="158"/>
      <c r="S92" s="158"/>
      <c r="T92" s="158"/>
      <c r="U92" s="158"/>
      <c r="V92" s="158"/>
      <c r="W92" s="158"/>
      <c r="X92" s="158"/>
      <c r="Y92" s="158"/>
      <c r="Z92" s="158"/>
      <c r="AA92" s="158"/>
      <c r="AB92" s="158"/>
      <c r="AC92" s="158"/>
      <c r="AD92" s="158"/>
      <c r="AE92" s="158"/>
      <c r="AF92" s="158"/>
      <c r="AG92" s="158"/>
      <c r="AH92" s="158"/>
      <c r="AI92" s="158"/>
      <c r="AJ92" s="158"/>
      <c r="AK92" s="158"/>
      <c r="AL92" s="158"/>
      <c r="AM92" s="158"/>
      <c r="AN92" s="158"/>
      <c r="AO92" s="158"/>
      <c r="AP92" s="158"/>
      <c r="AQ92" s="158"/>
      <c r="AR92" s="158"/>
      <c r="AS92" s="158"/>
      <c r="AT92" s="158"/>
      <c r="AU92" s="158"/>
      <c r="AV92" s="158"/>
      <c r="AW92" s="158"/>
      <c r="AX92" s="158"/>
      <c r="AY92" s="158"/>
      <c r="AZ92" s="158"/>
      <c r="BA92" s="158"/>
      <c r="BB92" s="158"/>
      <c r="BC92" s="158"/>
      <c r="BD92" s="158"/>
      <c r="BE92" s="158"/>
      <c r="BF92" s="158"/>
      <c r="BG92" s="158"/>
      <c r="BH92" s="158"/>
      <c r="BI92" s="158"/>
      <c r="BJ92" s="158"/>
      <c r="BK92" s="158"/>
      <c r="BL92" s="158"/>
      <c r="BM92" s="158"/>
      <c r="BN92" s="158"/>
      <c r="BO92" s="158"/>
      <c r="BP92" s="158"/>
      <c r="BQ92" s="159"/>
      <c r="BR92" s="10"/>
      <c r="BS92" s="10"/>
      <c r="BT92" s="10"/>
      <c r="BU92" s="10"/>
      <c r="BV92" s="10"/>
      <c r="BW92" s="10"/>
      <c r="BX92" s="10"/>
      <c r="BY92" s="10"/>
      <c r="BZ92" s="9"/>
    </row>
    <row r="93" spans="1:78" s="38" customFormat="1" ht="15.75" customHeight="1">
      <c r="A93" s="122">
        <v>1</v>
      </c>
      <c r="B93" s="122"/>
      <c r="C93" s="122">
        <v>2</v>
      </c>
      <c r="D93" s="122"/>
      <c r="E93" s="122"/>
      <c r="F93" s="122"/>
      <c r="G93" s="122"/>
      <c r="H93" s="122"/>
      <c r="I93" s="122"/>
      <c r="J93" s="122">
        <v>3</v>
      </c>
      <c r="K93" s="122"/>
      <c r="L93" s="122"/>
      <c r="M93" s="122"/>
      <c r="N93" s="122"/>
      <c r="O93" s="160">
        <v>4</v>
      </c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2"/>
      <c r="BR93" s="36"/>
      <c r="BS93" s="36"/>
      <c r="BT93" s="36"/>
      <c r="BU93" s="36"/>
      <c r="BV93" s="36"/>
      <c r="BW93" s="36"/>
      <c r="BX93" s="36"/>
      <c r="BY93" s="36"/>
      <c r="BZ93" s="37"/>
    </row>
    <row r="94" spans="1:79" s="38" customFormat="1" ht="12.75" customHeight="1" hidden="1">
      <c r="A94" s="57" t="s">
        <v>36</v>
      </c>
      <c r="B94" s="57"/>
      <c r="C94" s="138" t="s">
        <v>14</v>
      </c>
      <c r="D94" s="139"/>
      <c r="E94" s="139"/>
      <c r="F94" s="139"/>
      <c r="G94" s="139"/>
      <c r="H94" s="139"/>
      <c r="I94" s="140"/>
      <c r="J94" s="57" t="s">
        <v>15</v>
      </c>
      <c r="K94" s="57"/>
      <c r="L94" s="57"/>
      <c r="M94" s="57"/>
      <c r="N94" s="57"/>
      <c r="O94" s="58" t="s">
        <v>73</v>
      </c>
      <c r="P94" s="63"/>
      <c r="Q94" s="63"/>
      <c r="R94" s="63"/>
      <c r="S94" s="63"/>
      <c r="T94" s="63"/>
      <c r="U94" s="63"/>
      <c r="V94" s="63"/>
      <c r="W94" s="63"/>
      <c r="X94" s="63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1"/>
      <c r="AZ94" s="131"/>
      <c r="BA94" s="131"/>
      <c r="BB94" s="131"/>
      <c r="BC94" s="131"/>
      <c r="BD94" s="131"/>
      <c r="BE94" s="131"/>
      <c r="BF94" s="131"/>
      <c r="BG94" s="131"/>
      <c r="BH94" s="131"/>
      <c r="BI94" s="131"/>
      <c r="BJ94" s="131"/>
      <c r="BK94" s="131"/>
      <c r="BL94" s="131"/>
      <c r="BM94" s="131"/>
      <c r="BN94" s="131"/>
      <c r="BO94" s="131"/>
      <c r="BP94" s="131"/>
      <c r="BQ94" s="132"/>
      <c r="BR94" s="39"/>
      <c r="BS94" s="39"/>
      <c r="BT94" s="37"/>
      <c r="BU94" s="37"/>
      <c r="BV94" s="37"/>
      <c r="BW94" s="37"/>
      <c r="BX94" s="37"/>
      <c r="BY94" s="37"/>
      <c r="BZ94" s="37"/>
      <c r="CA94" s="38" t="s">
        <v>72</v>
      </c>
    </row>
    <row r="95" spans="1:79" s="48" customFormat="1" ht="15.75">
      <c r="A95" s="49">
        <v>0</v>
      </c>
      <c r="B95" s="49"/>
      <c r="C95" s="49" t="s">
        <v>91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53"/>
      <c r="P95" s="54"/>
      <c r="Q95" s="54"/>
      <c r="R95" s="54"/>
      <c r="S95" s="54"/>
      <c r="T95" s="54"/>
      <c r="U95" s="54"/>
      <c r="V95" s="54"/>
      <c r="W95" s="54"/>
      <c r="X95" s="54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6"/>
      <c r="BR95" s="46"/>
      <c r="BS95" s="46"/>
      <c r="BT95" s="46"/>
      <c r="BU95" s="46"/>
      <c r="BV95" s="46"/>
      <c r="BW95" s="46"/>
      <c r="BX95" s="46"/>
      <c r="BY95" s="46"/>
      <c r="BZ95" s="47"/>
      <c r="CA95" s="48" t="s">
        <v>67</v>
      </c>
    </row>
    <row r="96" spans="1:78" s="48" customFormat="1" ht="15.75">
      <c r="A96" s="49">
        <v>0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53"/>
      <c r="P96" s="54"/>
      <c r="Q96" s="54"/>
      <c r="R96" s="54"/>
      <c r="S96" s="54"/>
      <c r="T96" s="54"/>
      <c r="U96" s="54"/>
      <c r="V96" s="54"/>
      <c r="W96" s="54"/>
      <c r="X96" s="54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6"/>
      <c r="BR96" s="46"/>
      <c r="BS96" s="46"/>
      <c r="BT96" s="46"/>
      <c r="BU96" s="46"/>
      <c r="BV96" s="46"/>
      <c r="BW96" s="46"/>
      <c r="BX96" s="46"/>
      <c r="BY96" s="46"/>
      <c r="BZ96" s="47"/>
    </row>
    <row r="97" spans="1:78" s="38" customFormat="1" ht="25.5" customHeight="1">
      <c r="A97" s="57">
        <v>0</v>
      </c>
      <c r="B97" s="57"/>
      <c r="C97" s="58" t="s">
        <v>96</v>
      </c>
      <c r="D97" s="63"/>
      <c r="E97" s="63"/>
      <c r="F97" s="63"/>
      <c r="G97" s="63"/>
      <c r="H97" s="63"/>
      <c r="I97" s="64"/>
      <c r="J97" s="57" t="s">
        <v>94</v>
      </c>
      <c r="K97" s="57"/>
      <c r="L97" s="57"/>
      <c r="M97" s="57"/>
      <c r="N97" s="57"/>
      <c r="O97" s="59" t="s">
        <v>121</v>
      </c>
      <c r="P97" s="60"/>
      <c r="Q97" s="60"/>
      <c r="R97" s="60"/>
      <c r="S97" s="60"/>
      <c r="T97" s="60"/>
      <c r="U97" s="60"/>
      <c r="V97" s="60"/>
      <c r="W97" s="60"/>
      <c r="X97" s="60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  <c r="BQ97" s="62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s="38" customFormat="1" ht="38.25" customHeight="1">
      <c r="A98" s="57">
        <v>0</v>
      </c>
      <c r="B98" s="57"/>
      <c r="C98" s="58" t="s">
        <v>98</v>
      </c>
      <c r="D98" s="41"/>
      <c r="E98" s="41"/>
      <c r="F98" s="41"/>
      <c r="G98" s="41"/>
      <c r="H98" s="41"/>
      <c r="I98" s="40"/>
      <c r="J98" s="57" t="s">
        <v>94</v>
      </c>
      <c r="K98" s="57"/>
      <c r="L98" s="57"/>
      <c r="M98" s="57"/>
      <c r="N98" s="57"/>
      <c r="O98" s="59" t="s">
        <v>122</v>
      </c>
      <c r="P98" s="60"/>
      <c r="Q98" s="60"/>
      <c r="R98" s="60"/>
      <c r="S98" s="60"/>
      <c r="T98" s="60"/>
      <c r="U98" s="60"/>
      <c r="V98" s="60"/>
      <c r="W98" s="60"/>
      <c r="X98" s="60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2"/>
      <c r="BR98" s="36"/>
      <c r="BS98" s="36"/>
      <c r="BT98" s="36"/>
      <c r="BU98" s="36"/>
      <c r="BV98" s="36"/>
      <c r="BW98" s="36"/>
      <c r="BX98" s="36"/>
      <c r="BY98" s="36"/>
      <c r="BZ98" s="37"/>
    </row>
    <row r="99" spans="1:78" s="38" customFormat="1" ht="76.5" customHeight="1">
      <c r="A99" s="57">
        <v>0</v>
      </c>
      <c r="B99" s="57"/>
      <c r="C99" s="58" t="s">
        <v>99</v>
      </c>
      <c r="D99" s="41"/>
      <c r="E99" s="41"/>
      <c r="F99" s="41"/>
      <c r="G99" s="41"/>
      <c r="H99" s="41"/>
      <c r="I99" s="40"/>
      <c r="J99" s="57" t="s">
        <v>100</v>
      </c>
      <c r="K99" s="57"/>
      <c r="L99" s="57"/>
      <c r="M99" s="57"/>
      <c r="N99" s="57"/>
      <c r="O99" s="59" t="s">
        <v>123</v>
      </c>
      <c r="P99" s="60"/>
      <c r="Q99" s="60"/>
      <c r="R99" s="60"/>
      <c r="S99" s="60"/>
      <c r="T99" s="60"/>
      <c r="U99" s="60"/>
      <c r="V99" s="60"/>
      <c r="W99" s="60"/>
      <c r="X99" s="60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2"/>
      <c r="BR99" s="36"/>
      <c r="BS99" s="36"/>
      <c r="BT99" s="36"/>
      <c r="BU99" s="36"/>
      <c r="BV99" s="36"/>
      <c r="BW99" s="36"/>
      <c r="BX99" s="36"/>
      <c r="BY99" s="36"/>
      <c r="BZ99" s="37"/>
    </row>
    <row r="100" spans="1:78" s="48" customFormat="1" ht="15.75">
      <c r="A100" s="49">
        <v>0</v>
      </c>
      <c r="B100" s="49"/>
      <c r="C100" s="50" t="s">
        <v>102</v>
      </c>
      <c r="D100" s="51"/>
      <c r="E100" s="51"/>
      <c r="F100" s="51"/>
      <c r="G100" s="51"/>
      <c r="H100" s="51"/>
      <c r="I100" s="52"/>
      <c r="J100" s="49"/>
      <c r="K100" s="49"/>
      <c r="L100" s="49"/>
      <c r="M100" s="49"/>
      <c r="N100" s="49"/>
      <c r="O100" s="53"/>
      <c r="P100" s="54"/>
      <c r="Q100" s="54"/>
      <c r="R100" s="54"/>
      <c r="S100" s="54"/>
      <c r="T100" s="54"/>
      <c r="U100" s="54"/>
      <c r="V100" s="54"/>
      <c r="W100" s="54"/>
      <c r="X100" s="54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6"/>
      <c r="BR100" s="46"/>
      <c r="BS100" s="46"/>
      <c r="BT100" s="46"/>
      <c r="BU100" s="46"/>
      <c r="BV100" s="46"/>
      <c r="BW100" s="46"/>
      <c r="BX100" s="46"/>
      <c r="BY100" s="46"/>
      <c r="BZ100" s="47"/>
    </row>
    <row r="101" spans="1:78" s="48" customFormat="1" ht="15.75">
      <c r="A101" s="49">
        <v>0</v>
      </c>
      <c r="B101" s="49"/>
      <c r="C101" s="50"/>
      <c r="D101" s="51"/>
      <c r="E101" s="51"/>
      <c r="F101" s="51"/>
      <c r="G101" s="51"/>
      <c r="H101" s="51"/>
      <c r="I101" s="52"/>
      <c r="J101" s="49"/>
      <c r="K101" s="49"/>
      <c r="L101" s="49"/>
      <c r="M101" s="49"/>
      <c r="N101" s="49"/>
      <c r="O101" s="53"/>
      <c r="P101" s="54"/>
      <c r="Q101" s="54"/>
      <c r="R101" s="54"/>
      <c r="S101" s="54"/>
      <c r="T101" s="54"/>
      <c r="U101" s="54"/>
      <c r="V101" s="54"/>
      <c r="W101" s="54"/>
      <c r="X101" s="54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6"/>
      <c r="BR101" s="46"/>
      <c r="BS101" s="46"/>
      <c r="BT101" s="46"/>
      <c r="BU101" s="46"/>
      <c r="BV101" s="46"/>
      <c r="BW101" s="46"/>
      <c r="BX101" s="46"/>
      <c r="BY101" s="46"/>
      <c r="BZ101" s="47"/>
    </row>
    <row r="102" spans="1:78" s="38" customFormat="1" ht="25.5" customHeight="1">
      <c r="A102" s="57">
        <v>0</v>
      </c>
      <c r="B102" s="57"/>
      <c r="C102" s="58" t="s">
        <v>103</v>
      </c>
      <c r="D102" s="41"/>
      <c r="E102" s="41"/>
      <c r="F102" s="41"/>
      <c r="G102" s="41"/>
      <c r="H102" s="41"/>
      <c r="I102" s="40"/>
      <c r="J102" s="57" t="s">
        <v>100</v>
      </c>
      <c r="K102" s="57"/>
      <c r="L102" s="57"/>
      <c r="M102" s="57"/>
      <c r="N102" s="57"/>
      <c r="O102" s="59" t="s">
        <v>124</v>
      </c>
      <c r="P102" s="60"/>
      <c r="Q102" s="60"/>
      <c r="R102" s="60"/>
      <c r="S102" s="60"/>
      <c r="T102" s="60"/>
      <c r="U102" s="60"/>
      <c r="V102" s="60"/>
      <c r="W102" s="60"/>
      <c r="X102" s="60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2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8" s="38" customFormat="1" ht="25.5" customHeight="1">
      <c r="A103" s="57">
        <v>0</v>
      </c>
      <c r="B103" s="57"/>
      <c r="C103" s="58" t="s">
        <v>108</v>
      </c>
      <c r="D103" s="41"/>
      <c r="E103" s="41"/>
      <c r="F103" s="41"/>
      <c r="G103" s="41"/>
      <c r="H103" s="41"/>
      <c r="I103" s="40"/>
      <c r="J103" s="57" t="s">
        <v>109</v>
      </c>
      <c r="K103" s="57"/>
      <c r="L103" s="57"/>
      <c r="M103" s="57"/>
      <c r="N103" s="57"/>
      <c r="O103" s="59" t="s">
        <v>125</v>
      </c>
      <c r="P103" s="60"/>
      <c r="Q103" s="60"/>
      <c r="R103" s="60"/>
      <c r="S103" s="60"/>
      <c r="T103" s="60"/>
      <c r="U103" s="60"/>
      <c r="V103" s="60"/>
      <c r="W103" s="60"/>
      <c r="X103" s="60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2"/>
      <c r="BR103" s="36"/>
      <c r="BS103" s="36"/>
      <c r="BT103" s="36"/>
      <c r="BU103" s="36"/>
      <c r="BV103" s="36"/>
      <c r="BW103" s="36"/>
      <c r="BX103" s="36"/>
      <c r="BY103" s="36"/>
      <c r="BZ103" s="37"/>
    </row>
    <row r="104" spans="1:78" s="48" customFormat="1" ht="15.75">
      <c r="A104" s="49">
        <v>0</v>
      </c>
      <c r="B104" s="49"/>
      <c r="C104" s="50" t="s">
        <v>111</v>
      </c>
      <c r="D104" s="51"/>
      <c r="E104" s="51"/>
      <c r="F104" s="51"/>
      <c r="G104" s="51"/>
      <c r="H104" s="51"/>
      <c r="I104" s="52"/>
      <c r="J104" s="49"/>
      <c r="K104" s="49"/>
      <c r="L104" s="49"/>
      <c r="M104" s="49"/>
      <c r="N104" s="49"/>
      <c r="O104" s="53"/>
      <c r="P104" s="54"/>
      <c r="Q104" s="54"/>
      <c r="R104" s="54"/>
      <c r="S104" s="54"/>
      <c r="T104" s="54"/>
      <c r="U104" s="54"/>
      <c r="V104" s="54"/>
      <c r="W104" s="54"/>
      <c r="X104" s="54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6"/>
      <c r="BR104" s="46"/>
      <c r="BS104" s="46"/>
      <c r="BT104" s="46"/>
      <c r="BU104" s="46"/>
      <c r="BV104" s="46"/>
      <c r="BW104" s="46"/>
      <c r="BX104" s="46"/>
      <c r="BY104" s="46"/>
      <c r="BZ104" s="47"/>
    </row>
    <row r="105" spans="1:78" s="48" customFormat="1" ht="15.75">
      <c r="A105" s="49">
        <v>0</v>
      </c>
      <c r="B105" s="49"/>
      <c r="C105" s="50"/>
      <c r="D105" s="51"/>
      <c r="E105" s="51"/>
      <c r="F105" s="51"/>
      <c r="G105" s="51"/>
      <c r="H105" s="51"/>
      <c r="I105" s="52"/>
      <c r="J105" s="49"/>
      <c r="K105" s="49"/>
      <c r="L105" s="49"/>
      <c r="M105" s="49"/>
      <c r="N105" s="49"/>
      <c r="O105" s="53"/>
      <c r="P105" s="54"/>
      <c r="Q105" s="54"/>
      <c r="R105" s="54"/>
      <c r="S105" s="54"/>
      <c r="T105" s="54"/>
      <c r="U105" s="54"/>
      <c r="V105" s="54"/>
      <c r="W105" s="54"/>
      <c r="X105" s="54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6"/>
      <c r="BR105" s="46"/>
      <c r="BS105" s="46"/>
      <c r="BT105" s="46"/>
      <c r="BU105" s="46"/>
      <c r="BV105" s="46"/>
      <c r="BW105" s="46"/>
      <c r="BX105" s="46"/>
      <c r="BY105" s="46"/>
      <c r="BZ105" s="47"/>
    </row>
    <row r="106" spans="1:78" s="38" customFormat="1" ht="63.75" customHeight="1">
      <c r="A106" s="57">
        <v>0</v>
      </c>
      <c r="B106" s="57"/>
      <c r="C106" s="58" t="s">
        <v>112</v>
      </c>
      <c r="D106" s="41"/>
      <c r="E106" s="41"/>
      <c r="F106" s="41"/>
      <c r="G106" s="41"/>
      <c r="H106" s="41"/>
      <c r="I106" s="40"/>
      <c r="J106" s="57" t="s">
        <v>94</v>
      </c>
      <c r="K106" s="57"/>
      <c r="L106" s="57"/>
      <c r="M106" s="57"/>
      <c r="N106" s="57"/>
      <c r="O106" s="59" t="s">
        <v>126</v>
      </c>
      <c r="P106" s="60"/>
      <c r="Q106" s="60"/>
      <c r="R106" s="60"/>
      <c r="S106" s="60"/>
      <c r="T106" s="60"/>
      <c r="U106" s="60"/>
      <c r="V106" s="60"/>
      <c r="W106" s="60"/>
      <c r="X106" s="60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2"/>
      <c r="BR106" s="36"/>
      <c r="BS106" s="36"/>
      <c r="BT106" s="36"/>
      <c r="BU106" s="36"/>
      <c r="BV106" s="36"/>
      <c r="BW106" s="36"/>
      <c r="BX106" s="36"/>
      <c r="BY106" s="36"/>
      <c r="BZ106" s="37"/>
    </row>
    <row r="107" spans="1:78" s="38" customFormat="1" ht="25.5" customHeight="1">
      <c r="A107" s="57">
        <v>0</v>
      </c>
      <c r="B107" s="57"/>
      <c r="C107" s="58" t="s">
        <v>114</v>
      </c>
      <c r="D107" s="41"/>
      <c r="E107" s="41"/>
      <c r="F107" s="41"/>
      <c r="G107" s="41"/>
      <c r="H107" s="41"/>
      <c r="I107" s="40"/>
      <c r="J107" s="57" t="s">
        <v>94</v>
      </c>
      <c r="K107" s="57"/>
      <c r="L107" s="57"/>
      <c r="M107" s="57"/>
      <c r="N107" s="57"/>
      <c r="O107" s="59" t="s">
        <v>126</v>
      </c>
      <c r="P107" s="60"/>
      <c r="Q107" s="60"/>
      <c r="R107" s="60"/>
      <c r="S107" s="60"/>
      <c r="T107" s="60"/>
      <c r="U107" s="60"/>
      <c r="V107" s="60"/>
      <c r="W107" s="60"/>
      <c r="X107" s="60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2"/>
      <c r="BR107" s="36"/>
      <c r="BS107" s="36"/>
      <c r="BT107" s="36"/>
      <c r="BU107" s="36"/>
      <c r="BV107" s="36"/>
      <c r="BW107" s="36"/>
      <c r="BX107" s="36"/>
      <c r="BY107" s="36"/>
      <c r="BZ107" s="37"/>
    </row>
    <row r="108" spans="1:78" s="38" customFormat="1" ht="76.5" customHeight="1">
      <c r="A108" s="57">
        <v>0</v>
      </c>
      <c r="B108" s="57"/>
      <c r="C108" s="58" t="s">
        <v>115</v>
      </c>
      <c r="D108" s="41"/>
      <c r="E108" s="41"/>
      <c r="F108" s="41"/>
      <c r="G108" s="41"/>
      <c r="H108" s="41"/>
      <c r="I108" s="40"/>
      <c r="J108" s="57" t="s">
        <v>116</v>
      </c>
      <c r="K108" s="57"/>
      <c r="L108" s="57"/>
      <c r="M108" s="57"/>
      <c r="N108" s="57"/>
      <c r="O108" s="59" t="s">
        <v>127</v>
      </c>
      <c r="P108" s="60"/>
      <c r="Q108" s="60"/>
      <c r="R108" s="60"/>
      <c r="S108" s="60"/>
      <c r="T108" s="60"/>
      <c r="U108" s="60"/>
      <c r="V108" s="60"/>
      <c r="W108" s="60"/>
      <c r="X108" s="60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2"/>
      <c r="BR108" s="36"/>
      <c r="BS108" s="36"/>
      <c r="BT108" s="36"/>
      <c r="BU108" s="36"/>
      <c r="BV108" s="36"/>
      <c r="BW108" s="36"/>
      <c r="BX108" s="36"/>
      <c r="BY108" s="36"/>
      <c r="BZ108" s="37"/>
    </row>
    <row r="109" spans="1:78" s="48" customFormat="1" ht="15.75">
      <c r="A109" s="49">
        <v>0</v>
      </c>
      <c r="B109" s="49"/>
      <c r="C109" s="50" t="s">
        <v>117</v>
      </c>
      <c r="D109" s="51"/>
      <c r="E109" s="51"/>
      <c r="F109" s="51"/>
      <c r="G109" s="51"/>
      <c r="H109" s="51"/>
      <c r="I109" s="52"/>
      <c r="J109" s="49"/>
      <c r="K109" s="49"/>
      <c r="L109" s="49"/>
      <c r="M109" s="49"/>
      <c r="N109" s="49"/>
      <c r="O109" s="53"/>
      <c r="P109" s="54"/>
      <c r="Q109" s="54"/>
      <c r="R109" s="54"/>
      <c r="S109" s="54"/>
      <c r="T109" s="54"/>
      <c r="U109" s="54"/>
      <c r="V109" s="54"/>
      <c r="W109" s="54"/>
      <c r="X109" s="54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6"/>
      <c r="BR109" s="46"/>
      <c r="BS109" s="46"/>
      <c r="BT109" s="46"/>
      <c r="BU109" s="46"/>
      <c r="BV109" s="46"/>
      <c r="BW109" s="46"/>
      <c r="BX109" s="46"/>
      <c r="BY109" s="46"/>
      <c r="BZ109" s="47"/>
    </row>
    <row r="110" spans="1:78" s="48" customFormat="1" ht="15.75">
      <c r="A110" s="49">
        <v>0</v>
      </c>
      <c r="B110" s="49"/>
      <c r="C110" s="50"/>
      <c r="D110" s="51"/>
      <c r="E110" s="51"/>
      <c r="F110" s="51"/>
      <c r="G110" s="51"/>
      <c r="H110" s="51"/>
      <c r="I110" s="52"/>
      <c r="J110" s="49"/>
      <c r="K110" s="49"/>
      <c r="L110" s="49"/>
      <c r="M110" s="49"/>
      <c r="N110" s="49"/>
      <c r="O110" s="53"/>
      <c r="P110" s="54"/>
      <c r="Q110" s="54"/>
      <c r="R110" s="54"/>
      <c r="S110" s="54"/>
      <c r="T110" s="54"/>
      <c r="U110" s="54"/>
      <c r="V110" s="54"/>
      <c r="W110" s="54"/>
      <c r="X110" s="54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6"/>
      <c r="BR110" s="46"/>
      <c r="BS110" s="46"/>
      <c r="BT110" s="46"/>
      <c r="BU110" s="46"/>
      <c r="BV110" s="46"/>
      <c r="BW110" s="46"/>
      <c r="BX110" s="46"/>
      <c r="BY110" s="46"/>
      <c r="BZ110" s="47"/>
    </row>
    <row r="111" spans="1:78" ht="15.75">
      <c r="A111" s="31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11"/>
      <c r="BS111" s="11"/>
      <c r="BT111" s="11"/>
      <c r="BU111" s="11"/>
      <c r="BV111" s="11"/>
      <c r="BW111" s="11"/>
      <c r="BX111" s="11"/>
      <c r="BY111" s="11"/>
      <c r="BZ111" s="9"/>
    </row>
    <row r="112" spans="1:64" ht="15.75" customHeight="1">
      <c r="A112" s="106" t="s">
        <v>66</v>
      </c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</row>
    <row r="113" spans="1:64" ht="15.75" customHeight="1">
      <c r="A113" s="137" t="s">
        <v>129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</row>
    <row r="114" spans="1:78" ht="15.75">
      <c r="A114" s="31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11"/>
      <c r="BS114" s="11"/>
      <c r="BT114" s="11"/>
      <c r="BU114" s="11"/>
      <c r="BV114" s="11"/>
      <c r="BW114" s="11"/>
      <c r="BX114" s="11"/>
      <c r="BY114" s="11"/>
      <c r="BZ114" s="9"/>
    </row>
    <row r="115" spans="1:64" ht="15.75" customHeight="1">
      <c r="A115" s="106" t="s">
        <v>47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</row>
    <row r="116" spans="1:64" ht="31.5" customHeight="1">
      <c r="A116" s="137" t="s">
        <v>130</v>
      </c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135"/>
    </row>
    <row r="117" spans="1:64" ht="15.75" customHeight="1">
      <c r="A117" s="17"/>
      <c r="B117" s="17"/>
      <c r="C117" s="17"/>
      <c r="D117" s="17"/>
      <c r="E117" s="17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</row>
    <row r="118" spans="1:64" ht="12" customHeight="1">
      <c r="A118" s="30" t="s">
        <v>78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19" spans="1:64" ht="12" customHeight="1">
      <c r="A119" s="30" t="s">
        <v>69</v>
      </c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</row>
    <row r="120" spans="1:64" s="30" customFormat="1" ht="12" customHeight="1">
      <c r="A120" s="30" t="s">
        <v>70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</row>
    <row r="121" spans="1:64" ht="15.75" customHeight="1">
      <c r="A121" s="29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60" ht="42" customHeight="1">
      <c r="A122" s="134" t="s">
        <v>133</v>
      </c>
      <c r="B122" s="135"/>
      <c r="C122" s="135"/>
      <c r="D122" s="135"/>
      <c r="E122" s="135"/>
      <c r="F122" s="135"/>
      <c r="G122" s="135"/>
      <c r="H122" s="135"/>
      <c r="I122" s="135"/>
      <c r="J122" s="135"/>
      <c r="K122" s="135"/>
      <c r="L122" s="135"/>
      <c r="M122" s="135"/>
      <c r="N122" s="135"/>
      <c r="O122" s="135"/>
      <c r="P122" s="135"/>
      <c r="Q122" s="135"/>
      <c r="R122" s="135"/>
      <c r="S122" s="135"/>
      <c r="T122" s="135"/>
      <c r="U122" s="135"/>
      <c r="V122" s="135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3"/>
      <c r="AO122" s="3"/>
      <c r="AP122" s="120" t="s">
        <v>135</v>
      </c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</row>
    <row r="123" spans="23:60" ht="12.75">
      <c r="W123" s="133" t="s">
        <v>8</v>
      </c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4"/>
      <c r="AO123" s="4"/>
      <c r="AP123" s="133" t="s">
        <v>74</v>
      </c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</row>
    <row r="126" spans="1:60" ht="15.75" customHeight="1">
      <c r="A126" s="134" t="s">
        <v>134</v>
      </c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3"/>
      <c r="AO126" s="3"/>
      <c r="AP126" s="120" t="s">
        <v>136</v>
      </c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</row>
    <row r="127" spans="23:60" ht="12.75">
      <c r="W127" s="133" t="s">
        <v>8</v>
      </c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4"/>
      <c r="AO127" s="4"/>
      <c r="AP127" s="133" t="s">
        <v>74</v>
      </c>
      <c r="AQ127" s="133"/>
      <c r="AR127" s="133"/>
      <c r="AS127" s="133"/>
      <c r="AT127" s="133"/>
      <c r="AU127" s="133"/>
      <c r="AV127" s="133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</row>
  </sheetData>
  <mergeCells count="555">
    <mergeCell ref="BM73:BQ73"/>
    <mergeCell ref="AS73:AW73"/>
    <mergeCell ref="AX73:BB73"/>
    <mergeCell ref="BC73:BG73"/>
    <mergeCell ref="BH73:BL73"/>
    <mergeCell ref="Y73:AC73"/>
    <mergeCell ref="AD73:AH73"/>
    <mergeCell ref="AI73:AM73"/>
    <mergeCell ref="AN73:AR73"/>
    <mergeCell ref="A73:B73"/>
    <mergeCell ref="C73:I73"/>
    <mergeCell ref="J73:N73"/>
    <mergeCell ref="O73:X73"/>
    <mergeCell ref="A112:BL112"/>
    <mergeCell ref="A113:BL113"/>
    <mergeCell ref="O92:BQ92"/>
    <mergeCell ref="O93:BQ93"/>
    <mergeCell ref="O95:BQ95"/>
    <mergeCell ref="A95:B95"/>
    <mergeCell ref="C95:I95"/>
    <mergeCell ref="J95:N95"/>
    <mergeCell ref="A94:B94"/>
    <mergeCell ref="AX71:BB71"/>
    <mergeCell ref="BM69:BQ69"/>
    <mergeCell ref="BH69:BL69"/>
    <mergeCell ref="AD69:AH69"/>
    <mergeCell ref="AX69:BB69"/>
    <mergeCell ref="AX70:BB70"/>
    <mergeCell ref="AS70:AW70"/>
    <mergeCell ref="AI71:AM71"/>
    <mergeCell ref="AN71:AR71"/>
    <mergeCell ref="AS71:AW71"/>
    <mergeCell ref="AI72:AM72"/>
    <mergeCell ref="AN72:AR72"/>
    <mergeCell ref="AS72:AW72"/>
    <mergeCell ref="AX72:BB72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A37:BQ37"/>
    <mergeCell ref="AP40:AT40"/>
    <mergeCell ref="AA40:AE40"/>
    <mergeCell ref="BI41:BM41"/>
    <mergeCell ref="BN41:BQ41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K21:BC21"/>
    <mergeCell ref="AN69:AR69"/>
    <mergeCell ref="AI69:AM69"/>
    <mergeCell ref="BC68:BQ68"/>
    <mergeCell ref="A10:BL10"/>
    <mergeCell ref="A11:BL11"/>
    <mergeCell ref="A12:BL12"/>
    <mergeCell ref="B14:L14"/>
    <mergeCell ref="N14:AS14"/>
    <mergeCell ref="AU14:BB14"/>
    <mergeCell ref="B18:L18"/>
    <mergeCell ref="AA41:AE41"/>
    <mergeCell ref="AF41:AJ41"/>
    <mergeCell ref="AK41:AO4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C70:BG70"/>
    <mergeCell ref="BC71:BG71"/>
    <mergeCell ref="BC69:BG69"/>
    <mergeCell ref="A66:BQ66"/>
    <mergeCell ref="AD71:AH71"/>
    <mergeCell ref="AI70:AM70"/>
    <mergeCell ref="BH70:BL70"/>
    <mergeCell ref="BM70:BQ70"/>
    <mergeCell ref="BM71:BQ71"/>
    <mergeCell ref="BH71:BL71"/>
    <mergeCell ref="A43:B43"/>
    <mergeCell ref="A49:B49"/>
    <mergeCell ref="AF43:AJ43"/>
    <mergeCell ref="AZ43:BC43"/>
    <mergeCell ref="AU43:AY43"/>
    <mergeCell ref="AA43:AE43"/>
    <mergeCell ref="C43:Z43"/>
    <mergeCell ref="AK43:AO43"/>
    <mergeCell ref="C49:BQ49"/>
    <mergeCell ref="BN43:BQ43"/>
    <mergeCell ref="A122:V122"/>
    <mergeCell ref="W122:AM122"/>
    <mergeCell ref="A72:B72"/>
    <mergeCell ref="AD72:AH72"/>
    <mergeCell ref="A90:BQ90"/>
    <mergeCell ref="A92:B92"/>
    <mergeCell ref="C92:I92"/>
    <mergeCell ref="BC72:BG72"/>
    <mergeCell ref="BM72:BQ72"/>
    <mergeCell ref="BH72:BL72"/>
    <mergeCell ref="O94:BQ94"/>
    <mergeCell ref="AP127:BH127"/>
    <mergeCell ref="A126:V126"/>
    <mergeCell ref="W126:AM126"/>
    <mergeCell ref="AP126:BH126"/>
    <mergeCell ref="W127:AM127"/>
    <mergeCell ref="AP123:BH123"/>
    <mergeCell ref="A116:BL116"/>
    <mergeCell ref="C94:I94"/>
    <mergeCell ref="W123:AM123"/>
    <mergeCell ref="J93:N93"/>
    <mergeCell ref="C71:I71"/>
    <mergeCell ref="J71:N71"/>
    <mergeCell ref="O71:X71"/>
    <mergeCell ref="C72:I72"/>
    <mergeCell ref="J72:N72"/>
    <mergeCell ref="J92:N92"/>
    <mergeCell ref="A52:B52"/>
    <mergeCell ref="A50:B50"/>
    <mergeCell ref="A51:B51"/>
    <mergeCell ref="A56:BN56"/>
    <mergeCell ref="A55:BN55"/>
    <mergeCell ref="C52:BQ52"/>
    <mergeCell ref="C50:BQ50"/>
    <mergeCell ref="C51:BQ51"/>
    <mergeCell ref="A53:B53"/>
    <mergeCell ref="C53:BQ53"/>
    <mergeCell ref="AP122:BH122"/>
    <mergeCell ref="AN68:BB68"/>
    <mergeCell ref="A65:BQ65"/>
    <mergeCell ref="C70:I70"/>
    <mergeCell ref="J94:N94"/>
    <mergeCell ref="A93:B93"/>
    <mergeCell ref="A71:B71"/>
    <mergeCell ref="O72:X72"/>
    <mergeCell ref="Y72:AC72"/>
    <mergeCell ref="C93:I93"/>
    <mergeCell ref="A70:B70"/>
    <mergeCell ref="O70:X70"/>
    <mergeCell ref="Y68:AM68"/>
    <mergeCell ref="J70:N70"/>
    <mergeCell ref="Y70:AC70"/>
    <mergeCell ref="A68:B69"/>
    <mergeCell ref="C68:I69"/>
    <mergeCell ref="J68:N69"/>
    <mergeCell ref="O68:X69"/>
    <mergeCell ref="Y69:AC69"/>
    <mergeCell ref="S58:W58"/>
    <mergeCell ref="X58:AB58"/>
    <mergeCell ref="AC58:AH58"/>
    <mergeCell ref="C59:R59"/>
    <mergeCell ref="S59:W59"/>
    <mergeCell ref="X59:AB59"/>
    <mergeCell ref="AC59:AH59"/>
    <mergeCell ref="BN42:BQ42"/>
    <mergeCell ref="BI42:BM42"/>
    <mergeCell ref="AP42:AT42"/>
    <mergeCell ref="BD43:BH43"/>
    <mergeCell ref="BI43:BM43"/>
    <mergeCell ref="AZ42:BC42"/>
    <mergeCell ref="AU42:AY42"/>
    <mergeCell ref="BN40:BQ40"/>
    <mergeCell ref="A23:BL23"/>
    <mergeCell ref="A24:F24"/>
    <mergeCell ref="G24:BL24"/>
    <mergeCell ref="A39:B40"/>
    <mergeCell ref="A33:F33"/>
    <mergeCell ref="G33:BL33"/>
    <mergeCell ref="A25:F25"/>
    <mergeCell ref="AA39:AO39"/>
    <mergeCell ref="G25:BL25"/>
    <mergeCell ref="AP39:BC39"/>
    <mergeCell ref="A26:F2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115:BL115"/>
    <mergeCell ref="AK40:AO40"/>
    <mergeCell ref="A42:B42"/>
    <mergeCell ref="AD70:AH70"/>
    <mergeCell ref="AF40:AJ40"/>
    <mergeCell ref="A47:BQ47"/>
    <mergeCell ref="C57:R58"/>
    <mergeCell ref="S57:AH57"/>
    <mergeCell ref="AI57:AX57"/>
    <mergeCell ref="AS58:AX58"/>
    <mergeCell ref="AZ41:BC41"/>
    <mergeCell ref="BD41:BH41"/>
    <mergeCell ref="AP41:AT41"/>
    <mergeCell ref="BD42:BH42"/>
    <mergeCell ref="AU41:AY41"/>
    <mergeCell ref="AY60:BC60"/>
    <mergeCell ref="AY58:BC58"/>
    <mergeCell ref="BD58:BH58"/>
    <mergeCell ref="AI60:AM60"/>
    <mergeCell ref="AN60:AR60"/>
    <mergeCell ref="AS60:AX60"/>
    <mergeCell ref="AN59:AR59"/>
    <mergeCell ref="AS59:AX59"/>
    <mergeCell ref="AI58:AM58"/>
    <mergeCell ref="AN58:AR58"/>
    <mergeCell ref="BI58:BN58"/>
    <mergeCell ref="BI60:BN60"/>
    <mergeCell ref="BD61:BH61"/>
    <mergeCell ref="BD59:BH59"/>
    <mergeCell ref="BI59:BN59"/>
    <mergeCell ref="BI61:BN61"/>
    <mergeCell ref="BD60:BH60"/>
    <mergeCell ref="C60:R60"/>
    <mergeCell ref="S60:W60"/>
    <mergeCell ref="X60:AB60"/>
    <mergeCell ref="AC60:AH60"/>
    <mergeCell ref="C61:R61"/>
    <mergeCell ref="S61:W61"/>
    <mergeCell ref="X61:AB61"/>
    <mergeCell ref="AC61:AH61"/>
    <mergeCell ref="A57:B58"/>
    <mergeCell ref="A59:B59"/>
    <mergeCell ref="A60:B60"/>
    <mergeCell ref="A61:B61"/>
    <mergeCell ref="AK44:AO44"/>
    <mergeCell ref="AP44:AT44"/>
    <mergeCell ref="AU44:AY44"/>
    <mergeCell ref="AI61:AM61"/>
    <mergeCell ref="AN61:AR61"/>
    <mergeCell ref="AS61:AX61"/>
    <mergeCell ref="AY61:BC61"/>
    <mergeCell ref="AY59:BC59"/>
    <mergeCell ref="AY57:BN57"/>
    <mergeCell ref="AI59:AM59"/>
    <mergeCell ref="A44:B44"/>
    <mergeCell ref="C44:Z44"/>
    <mergeCell ref="AA44:AE44"/>
    <mergeCell ref="AF44:AJ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BD45:BH45"/>
    <mergeCell ref="BI45:BM45"/>
    <mergeCell ref="BN45:BQ45"/>
    <mergeCell ref="AK45:AO45"/>
    <mergeCell ref="AP45:AT45"/>
    <mergeCell ref="AU45:AY45"/>
    <mergeCell ref="AZ45:BC45"/>
    <mergeCell ref="AC62:AH62"/>
    <mergeCell ref="AI62:AM62"/>
    <mergeCell ref="AN62:AR62"/>
    <mergeCell ref="AS62:AX62"/>
    <mergeCell ref="A62:B62"/>
    <mergeCell ref="C62:R62"/>
    <mergeCell ref="S62:W62"/>
    <mergeCell ref="X62:AB62"/>
    <mergeCell ref="A63:B63"/>
    <mergeCell ref="C63:R63"/>
    <mergeCell ref="S63:W63"/>
    <mergeCell ref="X63:AB63"/>
    <mergeCell ref="AY63:BC63"/>
    <mergeCell ref="BD63:BH63"/>
    <mergeCell ref="BI63:BN63"/>
    <mergeCell ref="AY62:BC62"/>
    <mergeCell ref="BD62:BH62"/>
    <mergeCell ref="BI62:BN62"/>
    <mergeCell ref="Y74:AC74"/>
    <mergeCell ref="AD74:AH74"/>
    <mergeCell ref="AI74:AM74"/>
    <mergeCell ref="AS63:AX63"/>
    <mergeCell ref="AC63:AH63"/>
    <mergeCell ref="AI63:AM63"/>
    <mergeCell ref="AN63:AR63"/>
    <mergeCell ref="AN70:AR70"/>
    <mergeCell ref="Y71:AC71"/>
    <mergeCell ref="AS69:AW69"/>
    <mergeCell ref="A74:B74"/>
    <mergeCell ref="C74:I74"/>
    <mergeCell ref="J74:N74"/>
    <mergeCell ref="O74:X74"/>
    <mergeCell ref="AN74:AR74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X88:BB88"/>
    <mergeCell ref="BC88:BG88"/>
    <mergeCell ref="BH88:BL88"/>
    <mergeCell ref="BM88:BQ88"/>
    <mergeCell ref="A96:B96"/>
    <mergeCell ref="C96:I96"/>
    <mergeCell ref="J96:N96"/>
    <mergeCell ref="O96:BQ96"/>
    <mergeCell ref="A97:B97"/>
    <mergeCell ref="C97:I97"/>
    <mergeCell ref="J97:N97"/>
    <mergeCell ref="O97:BQ97"/>
    <mergeCell ref="A98:B98"/>
    <mergeCell ref="C98:I98"/>
    <mergeCell ref="J98:N98"/>
    <mergeCell ref="O98:BQ98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101:B101"/>
    <mergeCell ref="C101:I101"/>
    <mergeCell ref="J101:N101"/>
    <mergeCell ref="O101:BQ101"/>
    <mergeCell ref="A102:B102"/>
    <mergeCell ref="C102:I102"/>
    <mergeCell ref="J102:N102"/>
    <mergeCell ref="O102:BQ102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9:B109"/>
    <mergeCell ref="C109:I109"/>
    <mergeCell ref="J109:N109"/>
    <mergeCell ref="O109:BQ109"/>
    <mergeCell ref="A110:B110"/>
    <mergeCell ref="C110:I110"/>
    <mergeCell ref="J110:N110"/>
    <mergeCell ref="O110:BQ110"/>
  </mergeCells>
  <conditionalFormatting sqref="C91 C114 C95:C110 C75:C88 C72">
    <cfRule type="cellIs" priority="1" dxfId="0" operator="equal" stopIfTrue="1">
      <formula>$C71</formula>
    </cfRule>
  </conditionalFormatting>
  <conditionalFormatting sqref="A114:B114 A91:B91 A95:B111 A61:B63 A72:B72 A74:B89">
    <cfRule type="cellIs" priority="2" dxfId="0" operator="equal" stopIfTrue="1">
      <formula>0</formula>
    </cfRule>
  </conditionalFormatting>
  <conditionalFormatting sqref="C111">
    <cfRule type="cellIs" priority="3" dxfId="0" operator="equal" stopIfTrue="1">
      <formula>$C95</formula>
    </cfRule>
  </conditionalFormatting>
  <conditionalFormatting sqref="C74">
    <cfRule type="cellIs" priority="4" dxfId="0" operator="equal" stopIfTrue="1">
      <formula>$C72</formula>
    </cfRule>
  </conditionalFormatting>
  <conditionalFormatting sqref="C89">
    <cfRule type="cellIs" priority="5" dxfId="0" operator="equal" stopIfTrue="1">
      <formula>$C72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2020-01-12T09:02:55Z</cp:lastPrinted>
  <dcterms:created xsi:type="dcterms:W3CDTF">2016-08-10T10:53:25Z</dcterms:created>
  <dcterms:modified xsi:type="dcterms:W3CDTF">2023-02-10T12:33:06Z</dcterms:modified>
  <cp:category/>
  <cp:version/>
  <cp:contentType/>
  <cp:contentStatus/>
</cp:coreProperties>
</file>