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061" sheetId="1" r:id="rId1"/>
  </sheets>
  <definedNames>
    <definedName name="_xlnm.Print_Area" localSheetId="0">КПК0611061!$A$1:$BQ$120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88" i="1" l="1"/>
  <c r="BC88" i="1"/>
  <c r="BH86" i="1"/>
  <c r="BC86" i="1"/>
  <c r="BH85" i="1"/>
  <c r="BC85" i="1"/>
  <c r="BH83" i="1"/>
  <c r="BC83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H68" i="1"/>
  <c r="BC68" i="1"/>
  <c r="BD58" i="1"/>
  <c r="AY58" i="1"/>
  <c r="BI58" i="1" s="1"/>
  <c r="AS58" i="1"/>
  <c r="AC58" i="1"/>
  <c r="BI44" i="1"/>
  <c r="BD44" i="1"/>
  <c r="AZ44" i="1"/>
  <c r="AK44" i="1"/>
  <c r="BI43" i="1"/>
  <c r="BD43" i="1"/>
  <c r="AZ43" i="1"/>
  <c r="AK43" i="1"/>
  <c r="BN43" i="1" l="1"/>
  <c r="BN44" i="1"/>
</calcChain>
</file>

<file path=xl/sharedStrings.xml><?xml version="1.0" encoding="utf-8"?>
<sst xmlns="http://schemas.openxmlformats.org/spreadsheetml/2006/main" count="247" uniqueCount="136">
  <si>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</si>
  <si>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</si>
  <si>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</si>
  <si>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</si>
  <si>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</si>
  <si>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</si>
  <si>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</si>
  <si>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</si>
  <si>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</si>
  <si>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</si>
  <si>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</si>
  <si>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</si>
  <si>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</si>
  <si>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</si>
  <si>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</si>
  <si>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</si>
  <si>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</si>
  <si>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</si>
  <si>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</si>
  <si>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</si>
  <si>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</si>
  <si>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</si>
  <si>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</si>
  <si>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</si>
  <si>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</si>
  <si>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</si>
  <si>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</si>
  <si>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</si>
  <si>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</si>
  <si>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</si>
  <si>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</si>
  <si>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</si>
  <si>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</si>
  <si>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</si>
  <si>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</si>
  <si>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</si>
  <si>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</si>
  <si>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</si>
  <si>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</si>
  <si>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</si>
  <si>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</si>
  <si>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</si>
  <si>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</si>
  <si>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</si>
  <si>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</si>
  <si>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</si>
  <si>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</si>
  <si>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</si>
  <si>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</si>
  <si>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</si>
  <si>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</si>
  <si>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</si>
  <si>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</si>
  <si>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</si>
  <si>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</si>
  <si>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</si>
  <si>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</si>
  <si>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</si>
  <si>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</si>
  <si>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</si>
  <si>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</si>
  <si>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</si>
  <si>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</si>
  <si>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</si>
  <si>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</si>
  <si>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</si>
  <si>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</si>
  <si>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</si>
  <si>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</si>
  <si>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</si>
  <si>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</si>
  <si>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</si>
  <si>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</si>
  <si>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</si>
  <si>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</si>
  <si>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</si>
  <si>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</si>
  <si>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</si>
  <si>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</si>
  <si>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</si>
  <si>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</si>
  <si>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</si>
  <si>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загальнооосвітніх закладів</t>
  </si>
  <si>
    <t>УСЬОГО</t>
  </si>
  <si>
    <t>Усього</t>
  </si>
  <si>
    <t>затрат</t>
  </si>
  <si>
    <t/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</si>
  <si>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</si>
  <si>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</si>
  <si>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</si>
  <si>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</si>
  <si>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</si>
  <si>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</si>
  <si>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</si>
  <si>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</si>
  <si>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</si>
  <si>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</si>
  <si>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</si>
  <si>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</si>
  <si>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</si>
  <si>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</si>
  <si>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</si>
  <si>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</si>
  <si>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Середньорічна кількість учнів 1-4 кл.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</si>
  <si>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</si>
  <si>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</si>
  <si>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</si>
  <si>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</si>
  <si>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</t>
  </si>
  <si>
    <t>людино/день</t>
  </si>
  <si>
    <t>розрахунково</t>
  </si>
  <si>
    <t>Середні витрати на 1 учня за рахунок залишку коштів освітньої субвенції</t>
  </si>
  <si>
    <t>грн.</t>
  </si>
  <si>
    <t>якості</t>
  </si>
  <si>
    <t>Кількість днів відвідування (навчання)</t>
  </si>
  <si>
    <t>дні роботи закладу</t>
  </si>
  <si>
    <t>Відхилення в кількості діто-днів відбулись за рахунок нерегулярного відвідування учнями загальноосвітніх закладів.</t>
  </si>
  <si>
    <t>Забезпечення надання послуг з повної загальної середньої освіти в денних закладах загальної середньої освіти</t>
  </si>
  <si>
    <t>За 2022 рік виконано основні результативні показники. Відхилення в кількості діто-днів відбулись за рахунок нерегулярного відвідування учнями загальноосвітніх закладів.</t>
  </si>
  <si>
    <t>Завдання бюджетної програми виконане.Ціль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</si>
  <si>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</si>
  <si>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</si>
  <si>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</si>
  <si>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</si>
  <si>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</si>
  <si>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</si>
  <si>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</si>
  <si>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22507000000</t>
  </si>
  <si>
    <t xml:space="preserve">  гривень</t>
  </si>
  <si>
    <t>місцевого бюджету на 2022  рік</t>
  </si>
  <si>
    <t>0611061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</si>
  <si>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</si>
  <si>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</si>
  <si>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</si>
  <si>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1061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</si>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</sst>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topLeftCell="H2" zoomScaleNormal="100" workbookViewId="0">
      <selection activeCell="AP39" sqref="AP39:BC3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65" t="s">
        <v>18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 x14ac:dyDescent="0.2">
      <c r="A11" s="65" t="s">
        <v>35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15.75" customHeight="1" x14ac:dyDescent="0.2">
      <c r="A12" s="65" t="s">
        <v>129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50" t="s">
        <v>120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8"/>
      <c r="N14" s="66" t="s">
        <v>121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19"/>
      <c r="AU14" s="50" t="s">
        <v>126</v>
      </c>
      <c r="AV14" s="51"/>
      <c r="AW14" s="51"/>
      <c r="AX14" s="51"/>
      <c r="AY14" s="51"/>
      <c r="AZ14" s="51"/>
      <c r="BA14" s="51"/>
      <c r="BB14" s="5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49" t="s">
        <v>52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0"/>
      <c r="N15" s="68" t="s">
        <v>53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20"/>
      <c r="AU15" s="49" t="s">
        <v>54</v>
      </c>
      <c r="AV15" s="49"/>
      <c r="AW15" s="49"/>
      <c r="AX15" s="49"/>
      <c r="AY15" s="49"/>
      <c r="AZ15" s="49"/>
      <c r="BA15" s="49"/>
      <c r="BB15" s="4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50" t="s">
        <v>133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8"/>
      <c r="N17" s="66" t="s">
        <v>132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19"/>
      <c r="AU17" s="50" t="s">
        <v>126</v>
      </c>
      <c r="AV17" s="51"/>
      <c r="AW17" s="51"/>
      <c r="AX17" s="51"/>
      <c r="AY17" s="51"/>
      <c r="AZ17" s="51"/>
      <c r="BA17" s="51"/>
      <c r="BB17" s="5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49" t="s">
        <v>52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0"/>
      <c r="N18" s="68" t="s">
        <v>55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20"/>
      <c r="AU18" s="49" t="s">
        <v>54</v>
      </c>
      <c r="AV18" s="49"/>
      <c r="AW18" s="49"/>
      <c r="AX18" s="49"/>
      <c r="AY18" s="49"/>
      <c r="AZ18" s="49"/>
      <c r="BA18" s="49"/>
      <c r="BB18" s="4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50" t="s">
        <v>130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3"/>
      <c r="AA20" s="50" t="s">
        <v>135</v>
      </c>
      <c r="AB20" s="51"/>
      <c r="AC20" s="51"/>
      <c r="AD20" s="51"/>
      <c r="AE20" s="51"/>
      <c r="AF20" s="51"/>
      <c r="AG20" s="51"/>
      <c r="AH20" s="51"/>
      <c r="AI20" s="51"/>
      <c r="AJ20" s="23"/>
      <c r="AK20" s="81" t="s">
        <v>131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3"/>
      <c r="BE20" s="50" t="s">
        <v>127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49" t="s">
        <v>52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/>
      <c r="N21" s="49" t="s">
        <v>56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26"/>
      <c r="AA21" s="46" t="s">
        <v>57</v>
      </c>
      <c r="AB21" s="46"/>
      <c r="AC21" s="46"/>
      <c r="AD21" s="46"/>
      <c r="AE21" s="46"/>
      <c r="AF21" s="46"/>
      <c r="AG21" s="46"/>
      <c r="AH21" s="46"/>
      <c r="AI21" s="46"/>
      <c r="AJ21" s="26"/>
      <c r="AK21" s="47" t="s">
        <v>58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26"/>
      <c r="BE21" s="49" t="s">
        <v>59</v>
      </c>
      <c r="BF21" s="49"/>
      <c r="BG21" s="49"/>
      <c r="BH21" s="49"/>
      <c r="BI21" s="49"/>
      <c r="BJ21" s="49"/>
      <c r="BK21" s="49"/>
      <c r="BL21" s="49"/>
    </row>
    <row r="22" spans="1:79" ht="6.75" customHeight="1" x14ac:dyDescent="0.2"/>
    <row r="23" spans="1:79" ht="15.75" customHeight="1" x14ac:dyDescent="0.2">
      <c r="A23" s="58" t="s">
        <v>40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82" t="s">
        <v>36</v>
      </c>
      <c r="B25" s="82"/>
      <c r="C25" s="82"/>
      <c r="D25" s="82"/>
      <c r="E25" s="82"/>
      <c r="F25" s="82"/>
      <c r="G25" s="55" t="s">
        <v>14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  <c r="CA25" s="1" t="s">
        <v>50</v>
      </c>
    </row>
    <row r="26" spans="1:79" ht="15.75" customHeight="1" x14ac:dyDescent="0.2">
      <c r="A26" s="82">
        <v>1</v>
      </c>
      <c r="B26" s="82"/>
      <c r="C26" s="82"/>
      <c r="D26" s="82"/>
      <c r="E26" s="82"/>
      <c r="F26" s="82"/>
      <c r="G26" s="123" t="s">
        <v>80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5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58" t="s">
        <v>41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5.95" customHeight="1" x14ac:dyDescent="0.2">
      <c r="A29" s="70" t="s">
        <v>117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58" t="s">
        <v>42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27.75" customHeight="1" x14ac:dyDescent="0.2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82" t="s">
        <v>13</v>
      </c>
      <c r="B33" s="82"/>
      <c r="C33" s="82"/>
      <c r="D33" s="82"/>
      <c r="E33" s="82"/>
      <c r="F33" s="82"/>
      <c r="G33" s="55" t="s">
        <v>14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51</v>
      </c>
    </row>
    <row r="34" spans="1:79" ht="15" customHeight="1" x14ac:dyDescent="0.2">
      <c r="A34" s="82">
        <v>1</v>
      </c>
      <c r="B34" s="82"/>
      <c r="C34" s="82"/>
      <c r="D34" s="82"/>
      <c r="E34" s="82"/>
      <c r="F34" s="82"/>
      <c r="G34" s="123" t="s">
        <v>81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  <c r="CA34" s="1" t="s">
        <v>49</v>
      </c>
    </row>
    <row r="36" spans="1:79" ht="15.75" customHeight="1" x14ac:dyDescent="0.2">
      <c r="A36" s="58" t="s">
        <v>74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79" ht="15.75" customHeight="1" x14ac:dyDescent="0.2">
      <c r="A37" s="58" t="s">
        <v>75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</row>
    <row r="38" spans="1:79" ht="15" customHeight="1" x14ac:dyDescent="0.2">
      <c r="A38" s="103" t="s">
        <v>128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79" ht="48" customHeight="1" x14ac:dyDescent="0.2">
      <c r="A39" s="60" t="s">
        <v>3</v>
      </c>
      <c r="B39" s="60"/>
      <c r="C39" s="60" t="s">
        <v>67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 t="s">
        <v>25</v>
      </c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 t="s">
        <v>45</v>
      </c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 t="s">
        <v>0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</row>
    <row r="40" spans="1:79" ht="29.1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</v>
      </c>
      <c r="AB40" s="60"/>
      <c r="AC40" s="60"/>
      <c r="AD40" s="60"/>
      <c r="AE40" s="60"/>
      <c r="AF40" s="60" t="s">
        <v>1</v>
      </c>
      <c r="AG40" s="60"/>
      <c r="AH40" s="60"/>
      <c r="AI40" s="60"/>
      <c r="AJ40" s="60"/>
      <c r="AK40" s="60" t="s">
        <v>26</v>
      </c>
      <c r="AL40" s="60"/>
      <c r="AM40" s="60"/>
      <c r="AN40" s="60"/>
      <c r="AO40" s="60"/>
      <c r="AP40" s="60" t="s">
        <v>2</v>
      </c>
      <c r="AQ40" s="60"/>
      <c r="AR40" s="60"/>
      <c r="AS40" s="60"/>
      <c r="AT40" s="60"/>
      <c r="AU40" s="60" t="s">
        <v>1</v>
      </c>
      <c r="AV40" s="60"/>
      <c r="AW40" s="60"/>
      <c r="AX40" s="60"/>
      <c r="AY40" s="60"/>
      <c r="AZ40" s="60" t="s">
        <v>26</v>
      </c>
      <c r="BA40" s="60"/>
      <c r="BB40" s="60"/>
      <c r="BC40" s="60"/>
      <c r="BD40" s="60" t="s">
        <v>2</v>
      </c>
      <c r="BE40" s="60"/>
      <c r="BF40" s="60"/>
      <c r="BG40" s="60"/>
      <c r="BH40" s="60"/>
      <c r="BI40" s="60" t="s">
        <v>1</v>
      </c>
      <c r="BJ40" s="60"/>
      <c r="BK40" s="60"/>
      <c r="BL40" s="60"/>
      <c r="BM40" s="60"/>
      <c r="BN40" s="60" t="s">
        <v>27</v>
      </c>
      <c r="BO40" s="60"/>
      <c r="BP40" s="60"/>
      <c r="BQ40" s="60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52">
        <v>3</v>
      </c>
      <c r="AB41" s="53"/>
      <c r="AC41" s="53"/>
      <c r="AD41" s="53"/>
      <c r="AE41" s="54"/>
      <c r="AF41" s="52">
        <v>4</v>
      </c>
      <c r="AG41" s="53"/>
      <c r="AH41" s="53"/>
      <c r="AI41" s="53"/>
      <c r="AJ41" s="54"/>
      <c r="AK41" s="52">
        <v>5</v>
      </c>
      <c r="AL41" s="53"/>
      <c r="AM41" s="53"/>
      <c r="AN41" s="53"/>
      <c r="AO41" s="54"/>
      <c r="AP41" s="52">
        <v>6</v>
      </c>
      <c r="AQ41" s="53"/>
      <c r="AR41" s="53"/>
      <c r="AS41" s="53"/>
      <c r="AT41" s="54"/>
      <c r="AU41" s="52">
        <v>7</v>
      </c>
      <c r="AV41" s="53"/>
      <c r="AW41" s="53"/>
      <c r="AX41" s="53"/>
      <c r="AY41" s="54"/>
      <c r="AZ41" s="52">
        <v>8</v>
      </c>
      <c r="BA41" s="53"/>
      <c r="BB41" s="53"/>
      <c r="BC41" s="54"/>
      <c r="BD41" s="52">
        <v>9</v>
      </c>
      <c r="BE41" s="53"/>
      <c r="BF41" s="53"/>
      <c r="BG41" s="53"/>
      <c r="BH41" s="54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82" t="s">
        <v>13</v>
      </c>
      <c r="B42" s="82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59" t="s">
        <v>10</v>
      </c>
      <c r="AB42" s="59"/>
      <c r="AC42" s="59"/>
      <c r="AD42" s="59"/>
      <c r="AE42" s="59"/>
      <c r="AF42" s="59" t="s">
        <v>9</v>
      </c>
      <c r="AG42" s="59"/>
      <c r="AH42" s="59"/>
      <c r="AI42" s="59"/>
      <c r="AJ42" s="59"/>
      <c r="AK42" s="77" t="s">
        <v>16</v>
      </c>
      <c r="AL42" s="77"/>
      <c r="AM42" s="77"/>
      <c r="AN42" s="77"/>
      <c r="AO42" s="77"/>
      <c r="AP42" s="59" t="s">
        <v>11</v>
      </c>
      <c r="AQ42" s="59"/>
      <c r="AR42" s="59"/>
      <c r="AS42" s="59"/>
      <c r="AT42" s="59"/>
      <c r="AU42" s="59" t="s">
        <v>12</v>
      </c>
      <c r="AV42" s="59"/>
      <c r="AW42" s="59"/>
      <c r="AX42" s="59"/>
      <c r="AY42" s="59"/>
      <c r="AZ42" s="77" t="s">
        <v>16</v>
      </c>
      <c r="BA42" s="77"/>
      <c r="BB42" s="77"/>
      <c r="BC42" s="77"/>
      <c r="BD42" s="80" t="s">
        <v>31</v>
      </c>
      <c r="BE42" s="80"/>
      <c r="BF42" s="80"/>
      <c r="BG42" s="80"/>
      <c r="BH42" s="80"/>
      <c r="BI42" s="80" t="s">
        <v>31</v>
      </c>
      <c r="BJ42" s="80"/>
      <c r="BK42" s="80"/>
      <c r="BL42" s="80"/>
      <c r="BM42" s="80"/>
      <c r="BN42" s="64" t="s">
        <v>16</v>
      </c>
      <c r="BO42" s="64"/>
      <c r="BP42" s="64"/>
      <c r="BQ42" s="64"/>
      <c r="CA42" s="1" t="s">
        <v>19</v>
      </c>
    </row>
    <row r="43" spans="1:79" ht="25.5" customHeight="1" x14ac:dyDescent="0.2">
      <c r="A43" s="82">
        <v>1</v>
      </c>
      <c r="B43" s="82"/>
      <c r="C43" s="84" t="s">
        <v>82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83">
        <v>1910892</v>
      </c>
      <c r="AB43" s="83"/>
      <c r="AC43" s="83"/>
      <c r="AD43" s="83"/>
      <c r="AE43" s="83"/>
      <c r="AF43" s="83">
        <v>0</v>
      </c>
      <c r="AG43" s="83"/>
      <c r="AH43" s="83"/>
      <c r="AI43" s="83"/>
      <c r="AJ43" s="83"/>
      <c r="AK43" s="83">
        <f>AA43+AF43</f>
        <v>1910892</v>
      </c>
      <c r="AL43" s="83"/>
      <c r="AM43" s="83"/>
      <c r="AN43" s="83"/>
      <c r="AO43" s="83"/>
      <c r="AP43" s="83">
        <v>1910892</v>
      </c>
      <c r="AQ43" s="83"/>
      <c r="AR43" s="83"/>
      <c r="AS43" s="83"/>
      <c r="AT43" s="83"/>
      <c r="AU43" s="83">
        <v>0</v>
      </c>
      <c r="AV43" s="83"/>
      <c r="AW43" s="83"/>
      <c r="AX43" s="83"/>
      <c r="AY43" s="83"/>
      <c r="AZ43" s="83">
        <f>AP43+AU43</f>
        <v>1910892</v>
      </c>
      <c r="BA43" s="83"/>
      <c r="BB43" s="83"/>
      <c r="BC43" s="83"/>
      <c r="BD43" s="83">
        <f>AP43-AA43</f>
        <v>0</v>
      </c>
      <c r="BE43" s="83"/>
      <c r="BF43" s="83"/>
      <c r="BG43" s="83"/>
      <c r="BH43" s="83"/>
      <c r="BI43" s="83">
        <f>AU43-AF43</f>
        <v>0</v>
      </c>
      <c r="BJ43" s="83"/>
      <c r="BK43" s="83"/>
      <c r="BL43" s="83"/>
      <c r="BM43" s="83"/>
      <c r="BN43" s="83">
        <f>BD43+BI43</f>
        <v>0</v>
      </c>
      <c r="BO43" s="83"/>
      <c r="BP43" s="83"/>
      <c r="BQ43" s="83"/>
      <c r="CA43" s="1" t="s">
        <v>20</v>
      </c>
    </row>
    <row r="44" spans="1:79" s="39" customFormat="1" ht="15" customHeight="1" x14ac:dyDescent="0.2">
      <c r="A44" s="111"/>
      <c r="B44" s="111"/>
      <c r="C44" s="131" t="s">
        <v>83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3"/>
      <c r="AA44" s="48">
        <v>1910892</v>
      </c>
      <c r="AB44" s="48"/>
      <c r="AC44" s="48"/>
      <c r="AD44" s="48"/>
      <c r="AE44" s="48"/>
      <c r="AF44" s="48">
        <v>0</v>
      </c>
      <c r="AG44" s="48"/>
      <c r="AH44" s="48"/>
      <c r="AI44" s="48"/>
      <c r="AJ44" s="48"/>
      <c r="AK44" s="48">
        <f>AA44+AF44</f>
        <v>1910892</v>
      </c>
      <c r="AL44" s="48"/>
      <c r="AM44" s="48"/>
      <c r="AN44" s="48"/>
      <c r="AO44" s="48"/>
      <c r="AP44" s="48">
        <v>1910892</v>
      </c>
      <c r="AQ44" s="48"/>
      <c r="AR44" s="48"/>
      <c r="AS44" s="48"/>
      <c r="AT44" s="48"/>
      <c r="AU44" s="48">
        <v>0</v>
      </c>
      <c r="AV44" s="48"/>
      <c r="AW44" s="48"/>
      <c r="AX44" s="48"/>
      <c r="AY44" s="48"/>
      <c r="AZ44" s="48">
        <f>AP44+AU44</f>
        <v>1910892</v>
      </c>
      <c r="BA44" s="48"/>
      <c r="BB44" s="48"/>
      <c r="BC44" s="48"/>
      <c r="BD44" s="48">
        <f>AP44-AA44</f>
        <v>0</v>
      </c>
      <c r="BE44" s="48"/>
      <c r="BF44" s="48"/>
      <c r="BG44" s="48"/>
      <c r="BH44" s="48"/>
      <c r="BI44" s="48">
        <f>AU44-AF44</f>
        <v>0</v>
      </c>
      <c r="BJ44" s="48"/>
      <c r="BK44" s="48"/>
      <c r="BL44" s="48"/>
      <c r="BM44" s="48"/>
      <c r="BN44" s="48">
        <f>BD44+BI44</f>
        <v>0</v>
      </c>
      <c r="BO44" s="48"/>
      <c r="BP44" s="48"/>
      <c r="BQ44" s="48"/>
    </row>
    <row r="46" spans="1:79" ht="29.25" customHeight="1" x14ac:dyDescent="0.2">
      <c r="A46" s="58" t="s">
        <v>76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9" t="s">
        <v>3</v>
      </c>
      <c r="B48" s="69"/>
      <c r="C48" s="60" t="s">
        <v>61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</row>
    <row r="49" spans="1:79" ht="15.75" x14ac:dyDescent="0.2">
      <c r="A49" s="69">
        <v>1</v>
      </c>
      <c r="B49" s="69"/>
      <c r="C49" s="104">
        <v>2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</row>
    <row r="50" spans="1:79" hidden="1" x14ac:dyDescent="0.2">
      <c r="A50" s="101" t="s">
        <v>13</v>
      </c>
      <c r="B50" s="102"/>
      <c r="C50" s="105" t="s">
        <v>14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CA50" s="1" t="s">
        <v>70</v>
      </c>
    </row>
    <row r="52" spans="1:79" ht="15.75" customHeight="1" x14ac:dyDescent="0.2">
      <c r="A52" s="58" t="s"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</row>
    <row r="53" spans="1:79" ht="15" customHeight="1" x14ac:dyDescent="0.2">
      <c r="A53" s="103" t="s">
        <v>128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</row>
    <row r="54" spans="1:79" ht="28.5" customHeight="1" x14ac:dyDescent="0.2">
      <c r="A54" s="112" t="s">
        <v>3</v>
      </c>
      <c r="B54" s="113"/>
      <c r="C54" s="60" t="s">
        <v>28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 t="s">
        <v>25</v>
      </c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 t="s">
        <v>45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 t="s">
        <v>0</v>
      </c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</row>
    <row r="55" spans="1:79" ht="29.1" customHeight="1" x14ac:dyDescent="0.2">
      <c r="A55" s="120"/>
      <c r="B55" s="12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 t="s">
        <v>2</v>
      </c>
      <c r="T55" s="60"/>
      <c r="U55" s="60"/>
      <c r="V55" s="60"/>
      <c r="W55" s="60"/>
      <c r="X55" s="60" t="s">
        <v>1</v>
      </c>
      <c r="Y55" s="60"/>
      <c r="Z55" s="60"/>
      <c r="AA55" s="60"/>
      <c r="AB55" s="60"/>
      <c r="AC55" s="60" t="s">
        <v>26</v>
      </c>
      <c r="AD55" s="60"/>
      <c r="AE55" s="60"/>
      <c r="AF55" s="60"/>
      <c r="AG55" s="60"/>
      <c r="AH55" s="60"/>
      <c r="AI55" s="60" t="s">
        <v>2</v>
      </c>
      <c r="AJ55" s="60"/>
      <c r="AK55" s="60"/>
      <c r="AL55" s="60"/>
      <c r="AM55" s="60"/>
      <c r="AN55" s="60" t="s">
        <v>1</v>
      </c>
      <c r="AO55" s="60"/>
      <c r="AP55" s="60"/>
      <c r="AQ55" s="60"/>
      <c r="AR55" s="60"/>
      <c r="AS55" s="60" t="s">
        <v>26</v>
      </c>
      <c r="AT55" s="60"/>
      <c r="AU55" s="60"/>
      <c r="AV55" s="60"/>
      <c r="AW55" s="60"/>
      <c r="AX55" s="60"/>
      <c r="AY55" s="61" t="s">
        <v>2</v>
      </c>
      <c r="AZ55" s="62"/>
      <c r="BA55" s="62"/>
      <c r="BB55" s="62"/>
      <c r="BC55" s="63"/>
      <c r="BD55" s="61" t="s">
        <v>1</v>
      </c>
      <c r="BE55" s="62"/>
      <c r="BF55" s="62"/>
      <c r="BG55" s="62"/>
      <c r="BH55" s="63"/>
      <c r="BI55" s="60" t="s">
        <v>26</v>
      </c>
      <c r="BJ55" s="60"/>
      <c r="BK55" s="60"/>
      <c r="BL55" s="60"/>
      <c r="BM55" s="60"/>
      <c r="BN55" s="60"/>
      <c r="BO55" s="2"/>
      <c r="BP55" s="2"/>
      <c r="BQ55" s="2"/>
    </row>
    <row r="56" spans="1:79" ht="15.95" customHeight="1" x14ac:dyDescent="0.25">
      <c r="A56" s="60">
        <v>1</v>
      </c>
      <c r="B56" s="60"/>
      <c r="C56" s="60">
        <v>2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>
        <v>3</v>
      </c>
      <c r="T56" s="60"/>
      <c r="U56" s="60"/>
      <c r="V56" s="60"/>
      <c r="W56" s="60"/>
      <c r="X56" s="60">
        <v>4</v>
      </c>
      <c r="Y56" s="60"/>
      <c r="Z56" s="60"/>
      <c r="AA56" s="60"/>
      <c r="AB56" s="60"/>
      <c r="AC56" s="60">
        <v>5</v>
      </c>
      <c r="AD56" s="60"/>
      <c r="AE56" s="60"/>
      <c r="AF56" s="60"/>
      <c r="AG56" s="60"/>
      <c r="AH56" s="60"/>
      <c r="AI56" s="60">
        <v>6</v>
      </c>
      <c r="AJ56" s="60"/>
      <c r="AK56" s="60"/>
      <c r="AL56" s="60"/>
      <c r="AM56" s="60"/>
      <c r="AN56" s="60">
        <v>7</v>
      </c>
      <c r="AO56" s="60"/>
      <c r="AP56" s="60"/>
      <c r="AQ56" s="60"/>
      <c r="AR56" s="60"/>
      <c r="AS56" s="60">
        <v>8</v>
      </c>
      <c r="AT56" s="60"/>
      <c r="AU56" s="60"/>
      <c r="AV56" s="60"/>
      <c r="AW56" s="60"/>
      <c r="AX56" s="60"/>
      <c r="AY56" s="60">
        <v>9</v>
      </c>
      <c r="AZ56" s="60"/>
      <c r="BA56" s="60"/>
      <c r="BB56" s="60"/>
      <c r="BC56" s="60"/>
      <c r="BD56" s="60">
        <v>10</v>
      </c>
      <c r="BE56" s="60"/>
      <c r="BF56" s="60"/>
      <c r="BG56" s="60"/>
      <c r="BH56" s="60"/>
      <c r="BI56" s="61">
        <v>11</v>
      </c>
      <c r="BJ56" s="62"/>
      <c r="BK56" s="62"/>
      <c r="BL56" s="62"/>
      <c r="BM56" s="62"/>
      <c r="BN56" s="63"/>
      <c r="BO56" s="6"/>
      <c r="BP56" s="6"/>
      <c r="BQ56" s="6"/>
    </row>
    <row r="57" spans="1:79" ht="18" hidden="1" customHeight="1" x14ac:dyDescent="0.2">
      <c r="A57" s="82" t="s">
        <v>13</v>
      </c>
      <c r="B57" s="82"/>
      <c r="C57" s="109" t="s">
        <v>14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59" t="s">
        <v>10</v>
      </c>
      <c r="T57" s="59"/>
      <c r="U57" s="59"/>
      <c r="V57" s="59"/>
      <c r="W57" s="59"/>
      <c r="X57" s="59" t="s">
        <v>9</v>
      </c>
      <c r="Y57" s="59"/>
      <c r="Z57" s="59"/>
      <c r="AA57" s="59"/>
      <c r="AB57" s="59"/>
      <c r="AC57" s="77" t="s">
        <v>16</v>
      </c>
      <c r="AD57" s="64"/>
      <c r="AE57" s="64"/>
      <c r="AF57" s="64"/>
      <c r="AG57" s="64"/>
      <c r="AH57" s="64"/>
      <c r="AI57" s="59" t="s">
        <v>11</v>
      </c>
      <c r="AJ57" s="59"/>
      <c r="AK57" s="59"/>
      <c r="AL57" s="59"/>
      <c r="AM57" s="59"/>
      <c r="AN57" s="59" t="s">
        <v>12</v>
      </c>
      <c r="AO57" s="59"/>
      <c r="AP57" s="59"/>
      <c r="AQ57" s="59"/>
      <c r="AR57" s="59"/>
      <c r="AS57" s="77" t="s">
        <v>16</v>
      </c>
      <c r="AT57" s="64"/>
      <c r="AU57" s="64"/>
      <c r="AV57" s="64"/>
      <c r="AW57" s="64"/>
      <c r="AX57" s="64"/>
      <c r="AY57" s="127" t="s">
        <v>17</v>
      </c>
      <c r="AZ57" s="128"/>
      <c r="BA57" s="128"/>
      <c r="BB57" s="128"/>
      <c r="BC57" s="129"/>
      <c r="BD57" s="127" t="s">
        <v>17</v>
      </c>
      <c r="BE57" s="128"/>
      <c r="BF57" s="128"/>
      <c r="BG57" s="128"/>
      <c r="BH57" s="129"/>
      <c r="BI57" s="64" t="s">
        <v>16</v>
      </c>
      <c r="BJ57" s="64"/>
      <c r="BK57" s="64"/>
      <c r="BL57" s="64"/>
      <c r="BM57" s="64"/>
      <c r="BN57" s="64"/>
      <c r="BO57" s="7"/>
      <c r="BP57" s="7"/>
      <c r="BQ57" s="7"/>
      <c r="CA57" s="1" t="s">
        <v>21</v>
      </c>
    </row>
    <row r="58" spans="1:79" s="39" customFormat="1" ht="15" customHeight="1" x14ac:dyDescent="0.2">
      <c r="A58" s="111"/>
      <c r="B58" s="111"/>
      <c r="C58" s="130" t="s">
        <v>84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>
        <f>S58+X58</f>
        <v>0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>
        <f>AI58+AN58</f>
        <v>0</v>
      </c>
      <c r="AT58" s="48"/>
      <c r="AU58" s="48"/>
      <c r="AV58" s="48"/>
      <c r="AW58" s="48"/>
      <c r="AX58" s="48"/>
      <c r="AY58" s="48">
        <f>AI58-S58</f>
        <v>0</v>
      </c>
      <c r="AZ58" s="48"/>
      <c r="BA58" s="48"/>
      <c r="BB58" s="48"/>
      <c r="BC58" s="48"/>
      <c r="BD58" s="126">
        <f>AN58-X58</f>
        <v>0</v>
      </c>
      <c r="BE58" s="126"/>
      <c r="BF58" s="126"/>
      <c r="BG58" s="126"/>
      <c r="BH58" s="126"/>
      <c r="BI58" s="126">
        <f>AY58+BD58</f>
        <v>0</v>
      </c>
      <c r="BJ58" s="126"/>
      <c r="BK58" s="126"/>
      <c r="BL58" s="126"/>
      <c r="BM58" s="126"/>
      <c r="BN58" s="126"/>
      <c r="BO58" s="40"/>
      <c r="BP58" s="40"/>
      <c r="BQ58" s="40"/>
      <c r="CA58" s="39" t="s">
        <v>22</v>
      </c>
    </row>
    <row r="60" spans="1:79" ht="15.75" customHeight="1" x14ac:dyDescent="0.2">
      <c r="A60" s="58" t="s">
        <v>44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</row>
    <row r="61" spans="1:79" ht="15.75" customHeight="1" x14ac:dyDescent="0.2">
      <c r="A61" s="58" t="s">
        <v>62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</row>
    <row r="62" spans="1:79" ht="8.25" customHeight="1" x14ac:dyDescent="0.2"/>
    <row r="63" spans="1:79" ht="45" customHeight="1" x14ac:dyDescent="0.2">
      <c r="A63" s="112" t="s">
        <v>3</v>
      </c>
      <c r="B63" s="113"/>
      <c r="C63" s="112" t="s">
        <v>6</v>
      </c>
      <c r="D63" s="114"/>
      <c r="E63" s="114"/>
      <c r="F63" s="114"/>
      <c r="G63" s="114"/>
      <c r="H63" s="114"/>
      <c r="I63" s="113"/>
      <c r="J63" s="112" t="s">
        <v>5</v>
      </c>
      <c r="K63" s="114"/>
      <c r="L63" s="114"/>
      <c r="M63" s="114"/>
      <c r="N63" s="113"/>
      <c r="O63" s="112" t="s">
        <v>4</v>
      </c>
      <c r="P63" s="114"/>
      <c r="Q63" s="114"/>
      <c r="R63" s="114"/>
      <c r="S63" s="114"/>
      <c r="T63" s="114"/>
      <c r="U63" s="114"/>
      <c r="V63" s="114"/>
      <c r="W63" s="114"/>
      <c r="X63" s="113"/>
      <c r="Y63" s="60" t="s">
        <v>25</v>
      </c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 t="s">
        <v>46</v>
      </c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119" t="s">
        <v>0</v>
      </c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">
      <c r="A64" s="120"/>
      <c r="B64" s="121"/>
      <c r="C64" s="120"/>
      <c r="D64" s="122"/>
      <c r="E64" s="122"/>
      <c r="F64" s="122"/>
      <c r="G64" s="122"/>
      <c r="H64" s="122"/>
      <c r="I64" s="121"/>
      <c r="J64" s="120"/>
      <c r="K64" s="122"/>
      <c r="L64" s="122"/>
      <c r="M64" s="122"/>
      <c r="N64" s="121"/>
      <c r="O64" s="120"/>
      <c r="P64" s="122"/>
      <c r="Q64" s="122"/>
      <c r="R64" s="122"/>
      <c r="S64" s="122"/>
      <c r="T64" s="122"/>
      <c r="U64" s="122"/>
      <c r="V64" s="122"/>
      <c r="W64" s="122"/>
      <c r="X64" s="121"/>
      <c r="Y64" s="61" t="s">
        <v>2</v>
      </c>
      <c r="Z64" s="62"/>
      <c r="AA64" s="62"/>
      <c r="AB64" s="62"/>
      <c r="AC64" s="63"/>
      <c r="AD64" s="61" t="s">
        <v>1</v>
      </c>
      <c r="AE64" s="62"/>
      <c r="AF64" s="62"/>
      <c r="AG64" s="62"/>
      <c r="AH64" s="63"/>
      <c r="AI64" s="60" t="s">
        <v>26</v>
      </c>
      <c r="AJ64" s="60"/>
      <c r="AK64" s="60"/>
      <c r="AL64" s="60"/>
      <c r="AM64" s="60"/>
      <c r="AN64" s="60" t="s">
        <v>2</v>
      </c>
      <c r="AO64" s="60"/>
      <c r="AP64" s="60"/>
      <c r="AQ64" s="60"/>
      <c r="AR64" s="60"/>
      <c r="AS64" s="60" t="s">
        <v>1</v>
      </c>
      <c r="AT64" s="60"/>
      <c r="AU64" s="60"/>
      <c r="AV64" s="60"/>
      <c r="AW64" s="60"/>
      <c r="AX64" s="60" t="s">
        <v>26</v>
      </c>
      <c r="AY64" s="60"/>
      <c r="AZ64" s="60"/>
      <c r="BA64" s="60"/>
      <c r="BB64" s="60"/>
      <c r="BC64" s="60" t="s">
        <v>2</v>
      </c>
      <c r="BD64" s="60"/>
      <c r="BE64" s="60"/>
      <c r="BF64" s="60"/>
      <c r="BG64" s="60"/>
      <c r="BH64" s="60" t="s">
        <v>1</v>
      </c>
      <c r="BI64" s="60"/>
      <c r="BJ64" s="60"/>
      <c r="BK64" s="60"/>
      <c r="BL64" s="60"/>
      <c r="BM64" s="60" t="s">
        <v>26</v>
      </c>
      <c r="BN64" s="60"/>
      <c r="BO64" s="60"/>
      <c r="BP64" s="60"/>
      <c r="BQ64" s="60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 x14ac:dyDescent="0.2">
      <c r="A65" s="60">
        <v>1</v>
      </c>
      <c r="B65" s="60"/>
      <c r="C65" s="60">
        <v>2</v>
      </c>
      <c r="D65" s="60"/>
      <c r="E65" s="60"/>
      <c r="F65" s="60"/>
      <c r="G65" s="60"/>
      <c r="H65" s="60"/>
      <c r="I65" s="60"/>
      <c r="J65" s="60">
        <v>3</v>
      </c>
      <c r="K65" s="60"/>
      <c r="L65" s="60"/>
      <c r="M65" s="60"/>
      <c r="N65" s="60"/>
      <c r="O65" s="60">
        <v>4</v>
      </c>
      <c r="P65" s="60"/>
      <c r="Q65" s="60"/>
      <c r="R65" s="60"/>
      <c r="S65" s="60"/>
      <c r="T65" s="60"/>
      <c r="U65" s="60"/>
      <c r="V65" s="60"/>
      <c r="W65" s="60"/>
      <c r="X65" s="60"/>
      <c r="Y65" s="60">
        <v>5</v>
      </c>
      <c r="Z65" s="60"/>
      <c r="AA65" s="60"/>
      <c r="AB65" s="60"/>
      <c r="AC65" s="60"/>
      <c r="AD65" s="60">
        <v>6</v>
      </c>
      <c r="AE65" s="60"/>
      <c r="AF65" s="60"/>
      <c r="AG65" s="60"/>
      <c r="AH65" s="60"/>
      <c r="AI65" s="60">
        <v>7</v>
      </c>
      <c r="AJ65" s="60"/>
      <c r="AK65" s="60"/>
      <c r="AL65" s="60"/>
      <c r="AM65" s="60"/>
      <c r="AN65" s="61">
        <v>8</v>
      </c>
      <c r="AO65" s="62"/>
      <c r="AP65" s="62"/>
      <c r="AQ65" s="62"/>
      <c r="AR65" s="63"/>
      <c r="AS65" s="61">
        <v>9</v>
      </c>
      <c r="AT65" s="62"/>
      <c r="AU65" s="62"/>
      <c r="AV65" s="62"/>
      <c r="AW65" s="63"/>
      <c r="AX65" s="61">
        <v>10</v>
      </c>
      <c r="AY65" s="62"/>
      <c r="AZ65" s="62"/>
      <c r="BA65" s="62"/>
      <c r="BB65" s="63"/>
      <c r="BC65" s="61">
        <v>11</v>
      </c>
      <c r="BD65" s="62"/>
      <c r="BE65" s="62"/>
      <c r="BF65" s="62"/>
      <c r="BG65" s="63"/>
      <c r="BH65" s="61">
        <v>12</v>
      </c>
      <c r="BI65" s="62"/>
      <c r="BJ65" s="62"/>
      <c r="BK65" s="62"/>
      <c r="BL65" s="63"/>
      <c r="BM65" s="61">
        <v>13</v>
      </c>
      <c r="BN65" s="62"/>
      <c r="BO65" s="62"/>
      <c r="BP65" s="62"/>
      <c r="BQ65" s="6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">
      <c r="A66" s="82" t="s">
        <v>36</v>
      </c>
      <c r="B66" s="82"/>
      <c r="C66" s="55" t="s">
        <v>14</v>
      </c>
      <c r="D66" s="56"/>
      <c r="E66" s="56"/>
      <c r="F66" s="56"/>
      <c r="G66" s="56"/>
      <c r="H66" s="56"/>
      <c r="I66" s="57"/>
      <c r="J66" s="82" t="s">
        <v>15</v>
      </c>
      <c r="K66" s="82"/>
      <c r="L66" s="82"/>
      <c r="M66" s="82"/>
      <c r="N66" s="82"/>
      <c r="O66" s="109" t="s">
        <v>37</v>
      </c>
      <c r="P66" s="109"/>
      <c r="Q66" s="109"/>
      <c r="R66" s="109"/>
      <c r="S66" s="109"/>
      <c r="T66" s="109"/>
      <c r="U66" s="109"/>
      <c r="V66" s="109"/>
      <c r="W66" s="109"/>
      <c r="X66" s="55"/>
      <c r="Y66" s="59" t="s">
        <v>10</v>
      </c>
      <c r="Z66" s="59"/>
      <c r="AA66" s="59"/>
      <c r="AB66" s="59"/>
      <c r="AC66" s="59"/>
      <c r="AD66" s="59" t="s">
        <v>29</v>
      </c>
      <c r="AE66" s="59"/>
      <c r="AF66" s="59"/>
      <c r="AG66" s="59"/>
      <c r="AH66" s="59"/>
      <c r="AI66" s="59" t="s">
        <v>78</v>
      </c>
      <c r="AJ66" s="59"/>
      <c r="AK66" s="59"/>
      <c r="AL66" s="59"/>
      <c r="AM66" s="59"/>
      <c r="AN66" s="59" t="s">
        <v>30</v>
      </c>
      <c r="AO66" s="59"/>
      <c r="AP66" s="59"/>
      <c r="AQ66" s="59"/>
      <c r="AR66" s="59"/>
      <c r="AS66" s="59" t="s">
        <v>11</v>
      </c>
      <c r="AT66" s="59"/>
      <c r="AU66" s="59"/>
      <c r="AV66" s="59"/>
      <c r="AW66" s="59"/>
      <c r="AX66" s="59" t="s">
        <v>79</v>
      </c>
      <c r="AY66" s="59"/>
      <c r="AZ66" s="59"/>
      <c r="BA66" s="59"/>
      <c r="BB66" s="59"/>
      <c r="BC66" s="59" t="s">
        <v>32</v>
      </c>
      <c r="BD66" s="59"/>
      <c r="BE66" s="59"/>
      <c r="BF66" s="59"/>
      <c r="BG66" s="59"/>
      <c r="BH66" s="59" t="s">
        <v>32</v>
      </c>
      <c r="BI66" s="59"/>
      <c r="BJ66" s="59"/>
      <c r="BK66" s="59"/>
      <c r="BL66" s="59"/>
      <c r="BM66" s="118" t="s">
        <v>16</v>
      </c>
      <c r="BN66" s="118"/>
      <c r="BO66" s="118"/>
      <c r="BP66" s="118"/>
      <c r="BQ66" s="118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 hidden="1" x14ac:dyDescent="0.2">
      <c r="A67" s="111">
        <v>0</v>
      </c>
      <c r="B67" s="111"/>
      <c r="C67" s="110" t="s">
        <v>85</v>
      </c>
      <c r="D67" s="110"/>
      <c r="E67" s="110"/>
      <c r="F67" s="110"/>
      <c r="G67" s="110"/>
      <c r="H67" s="110"/>
      <c r="I67" s="110"/>
      <c r="J67" s="110" t="s">
        <v>86</v>
      </c>
      <c r="K67" s="110"/>
      <c r="L67" s="110"/>
      <c r="M67" s="110"/>
      <c r="N67" s="110"/>
      <c r="O67" s="110" t="s">
        <v>86</v>
      </c>
      <c r="P67" s="110"/>
      <c r="Q67" s="110"/>
      <c r="R67" s="110"/>
      <c r="S67" s="110"/>
      <c r="T67" s="110"/>
      <c r="U67" s="110"/>
      <c r="V67" s="110"/>
      <c r="W67" s="110"/>
      <c r="X67" s="110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9" ht="15.75" customHeight="1" x14ac:dyDescent="0.2">
      <c r="A68" s="82">
        <v>0</v>
      </c>
      <c r="B68" s="82"/>
      <c r="C68" s="134" t="s">
        <v>87</v>
      </c>
      <c r="D68" s="85"/>
      <c r="E68" s="85"/>
      <c r="F68" s="85"/>
      <c r="G68" s="85"/>
      <c r="H68" s="85"/>
      <c r="I68" s="86"/>
      <c r="J68" s="135" t="s">
        <v>88</v>
      </c>
      <c r="K68" s="135"/>
      <c r="L68" s="135"/>
      <c r="M68" s="135"/>
      <c r="N68" s="135"/>
      <c r="O68" s="135" t="s">
        <v>89</v>
      </c>
      <c r="P68" s="135"/>
      <c r="Q68" s="135"/>
      <c r="R68" s="135"/>
      <c r="S68" s="135"/>
      <c r="T68" s="135"/>
      <c r="U68" s="135"/>
      <c r="V68" s="135"/>
      <c r="W68" s="135"/>
      <c r="X68" s="135"/>
      <c r="Y68" s="83">
        <v>20</v>
      </c>
      <c r="Z68" s="83"/>
      <c r="AA68" s="83"/>
      <c r="AB68" s="83"/>
      <c r="AC68" s="83"/>
      <c r="AD68" s="83">
        <v>0</v>
      </c>
      <c r="AE68" s="83"/>
      <c r="AF68" s="83"/>
      <c r="AG68" s="83"/>
      <c r="AH68" s="83"/>
      <c r="AI68" s="83">
        <v>20</v>
      </c>
      <c r="AJ68" s="83"/>
      <c r="AK68" s="83"/>
      <c r="AL68" s="83"/>
      <c r="AM68" s="83"/>
      <c r="AN68" s="83">
        <v>20</v>
      </c>
      <c r="AO68" s="83"/>
      <c r="AP68" s="83"/>
      <c r="AQ68" s="83"/>
      <c r="AR68" s="83"/>
      <c r="AS68" s="83">
        <v>0</v>
      </c>
      <c r="AT68" s="83"/>
      <c r="AU68" s="83"/>
      <c r="AV68" s="83"/>
      <c r="AW68" s="83"/>
      <c r="AX68" s="83">
        <v>20</v>
      </c>
      <c r="AY68" s="83"/>
      <c r="AZ68" s="83"/>
      <c r="BA68" s="83"/>
      <c r="BB68" s="83"/>
      <c r="BC68" s="83">
        <f t="shared" ref="BC68:BC78" si="0">AN68-Y68</f>
        <v>0</v>
      </c>
      <c r="BD68" s="83"/>
      <c r="BE68" s="83"/>
      <c r="BF68" s="83"/>
      <c r="BG68" s="83"/>
      <c r="BH68" s="83">
        <f t="shared" ref="BH68:BH78" si="1">AS68-AD68</f>
        <v>0</v>
      </c>
      <c r="BI68" s="83"/>
      <c r="BJ68" s="83"/>
      <c r="BK68" s="83"/>
      <c r="BL68" s="83"/>
      <c r="BM68" s="83">
        <v>0</v>
      </c>
      <c r="BN68" s="83"/>
      <c r="BO68" s="83"/>
      <c r="BP68" s="83"/>
      <c r="BQ68" s="83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25.5" customHeight="1" x14ac:dyDescent="0.2">
      <c r="A69" s="82">
        <v>0</v>
      </c>
      <c r="B69" s="82"/>
      <c r="C69" s="134" t="s">
        <v>90</v>
      </c>
      <c r="D69" s="85"/>
      <c r="E69" s="85"/>
      <c r="F69" s="85"/>
      <c r="G69" s="85"/>
      <c r="H69" s="85"/>
      <c r="I69" s="86"/>
      <c r="J69" s="135" t="s">
        <v>88</v>
      </c>
      <c r="K69" s="135"/>
      <c r="L69" s="135"/>
      <c r="M69" s="135"/>
      <c r="N69" s="135"/>
      <c r="O69" s="135" t="s">
        <v>89</v>
      </c>
      <c r="P69" s="135"/>
      <c r="Q69" s="135"/>
      <c r="R69" s="135"/>
      <c r="S69" s="135"/>
      <c r="T69" s="135"/>
      <c r="U69" s="135"/>
      <c r="V69" s="135"/>
      <c r="W69" s="135"/>
      <c r="X69" s="135"/>
      <c r="Y69" s="83">
        <v>0</v>
      </c>
      <c r="Z69" s="83"/>
      <c r="AA69" s="83"/>
      <c r="AB69" s="83"/>
      <c r="AC69" s="83"/>
      <c r="AD69" s="83">
        <v>0</v>
      </c>
      <c r="AE69" s="83"/>
      <c r="AF69" s="83"/>
      <c r="AG69" s="83"/>
      <c r="AH69" s="83"/>
      <c r="AI69" s="83">
        <v>0</v>
      </c>
      <c r="AJ69" s="83"/>
      <c r="AK69" s="83"/>
      <c r="AL69" s="83"/>
      <c r="AM69" s="83"/>
      <c r="AN69" s="83">
        <v>0</v>
      </c>
      <c r="AO69" s="83"/>
      <c r="AP69" s="83"/>
      <c r="AQ69" s="83"/>
      <c r="AR69" s="83"/>
      <c r="AS69" s="83">
        <v>0</v>
      </c>
      <c r="AT69" s="83"/>
      <c r="AU69" s="83"/>
      <c r="AV69" s="83"/>
      <c r="AW69" s="83"/>
      <c r="AX69" s="83">
        <v>0</v>
      </c>
      <c r="AY69" s="83"/>
      <c r="AZ69" s="83"/>
      <c r="BA69" s="83"/>
      <c r="BB69" s="83"/>
      <c r="BC69" s="83">
        <f t="shared" si="0"/>
        <v>0</v>
      </c>
      <c r="BD69" s="83"/>
      <c r="BE69" s="83"/>
      <c r="BF69" s="83"/>
      <c r="BG69" s="83"/>
      <c r="BH69" s="83">
        <f t="shared" si="1"/>
        <v>0</v>
      </c>
      <c r="BI69" s="83"/>
      <c r="BJ69" s="83"/>
      <c r="BK69" s="83"/>
      <c r="BL69" s="83"/>
      <c r="BM69" s="83">
        <v>0</v>
      </c>
      <c r="BN69" s="83"/>
      <c r="BO69" s="83"/>
      <c r="BP69" s="83"/>
      <c r="BQ69" s="83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25.5" customHeight="1" x14ac:dyDescent="0.2">
      <c r="A70" s="82">
        <v>0</v>
      </c>
      <c r="B70" s="82"/>
      <c r="C70" s="134" t="s">
        <v>91</v>
      </c>
      <c r="D70" s="85"/>
      <c r="E70" s="85"/>
      <c r="F70" s="85"/>
      <c r="G70" s="85"/>
      <c r="H70" s="85"/>
      <c r="I70" s="86"/>
      <c r="J70" s="135" t="s">
        <v>88</v>
      </c>
      <c r="K70" s="135"/>
      <c r="L70" s="135"/>
      <c r="M70" s="135"/>
      <c r="N70" s="135"/>
      <c r="O70" s="135" t="s">
        <v>89</v>
      </c>
      <c r="P70" s="135"/>
      <c r="Q70" s="135"/>
      <c r="R70" s="135"/>
      <c r="S70" s="135"/>
      <c r="T70" s="135"/>
      <c r="U70" s="135"/>
      <c r="V70" s="135"/>
      <c r="W70" s="135"/>
      <c r="X70" s="135"/>
      <c r="Y70" s="83">
        <v>9</v>
      </c>
      <c r="Z70" s="83"/>
      <c r="AA70" s="83"/>
      <c r="AB70" s="83"/>
      <c r="AC70" s="83"/>
      <c r="AD70" s="83">
        <v>0</v>
      </c>
      <c r="AE70" s="83"/>
      <c r="AF70" s="83"/>
      <c r="AG70" s="83"/>
      <c r="AH70" s="83"/>
      <c r="AI70" s="83">
        <v>9</v>
      </c>
      <c r="AJ70" s="83"/>
      <c r="AK70" s="83"/>
      <c r="AL70" s="83"/>
      <c r="AM70" s="83"/>
      <c r="AN70" s="83">
        <v>9</v>
      </c>
      <c r="AO70" s="83"/>
      <c r="AP70" s="83"/>
      <c r="AQ70" s="83"/>
      <c r="AR70" s="83"/>
      <c r="AS70" s="83">
        <v>0</v>
      </c>
      <c r="AT70" s="83"/>
      <c r="AU70" s="83"/>
      <c r="AV70" s="83"/>
      <c r="AW70" s="83"/>
      <c r="AX70" s="83">
        <v>9</v>
      </c>
      <c r="AY70" s="83"/>
      <c r="AZ70" s="83"/>
      <c r="BA70" s="83"/>
      <c r="BB70" s="83"/>
      <c r="BC70" s="83">
        <f t="shared" si="0"/>
        <v>0</v>
      </c>
      <c r="BD70" s="83"/>
      <c r="BE70" s="83"/>
      <c r="BF70" s="83"/>
      <c r="BG70" s="83"/>
      <c r="BH70" s="83">
        <f t="shared" si="1"/>
        <v>0</v>
      </c>
      <c r="BI70" s="83"/>
      <c r="BJ70" s="83"/>
      <c r="BK70" s="83"/>
      <c r="BL70" s="83"/>
      <c r="BM70" s="83">
        <v>0</v>
      </c>
      <c r="BN70" s="83"/>
      <c r="BO70" s="83"/>
      <c r="BP70" s="83"/>
      <c r="BQ70" s="83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82">
        <v>0</v>
      </c>
      <c r="B71" s="82"/>
      <c r="C71" s="134" t="s">
        <v>92</v>
      </c>
      <c r="D71" s="85"/>
      <c r="E71" s="85"/>
      <c r="F71" s="85"/>
      <c r="G71" s="85"/>
      <c r="H71" s="85"/>
      <c r="I71" s="86"/>
      <c r="J71" s="135" t="s">
        <v>88</v>
      </c>
      <c r="K71" s="135"/>
      <c r="L71" s="135"/>
      <c r="M71" s="135"/>
      <c r="N71" s="135"/>
      <c r="O71" s="135" t="s">
        <v>89</v>
      </c>
      <c r="P71" s="135"/>
      <c r="Q71" s="135"/>
      <c r="R71" s="135"/>
      <c r="S71" s="135"/>
      <c r="T71" s="135"/>
      <c r="U71" s="135"/>
      <c r="V71" s="135"/>
      <c r="W71" s="135"/>
      <c r="X71" s="135"/>
      <c r="Y71" s="83">
        <v>11</v>
      </c>
      <c r="Z71" s="83"/>
      <c r="AA71" s="83"/>
      <c r="AB71" s="83"/>
      <c r="AC71" s="83"/>
      <c r="AD71" s="83">
        <v>0</v>
      </c>
      <c r="AE71" s="83"/>
      <c r="AF71" s="83"/>
      <c r="AG71" s="83"/>
      <c r="AH71" s="83"/>
      <c r="AI71" s="83">
        <v>11</v>
      </c>
      <c r="AJ71" s="83"/>
      <c r="AK71" s="83"/>
      <c r="AL71" s="83"/>
      <c r="AM71" s="83"/>
      <c r="AN71" s="83">
        <v>11</v>
      </c>
      <c r="AO71" s="83"/>
      <c r="AP71" s="83"/>
      <c r="AQ71" s="83"/>
      <c r="AR71" s="83"/>
      <c r="AS71" s="83">
        <v>0</v>
      </c>
      <c r="AT71" s="83"/>
      <c r="AU71" s="83"/>
      <c r="AV71" s="83"/>
      <c r="AW71" s="83"/>
      <c r="AX71" s="83">
        <v>11</v>
      </c>
      <c r="AY71" s="83"/>
      <c r="AZ71" s="83"/>
      <c r="BA71" s="83"/>
      <c r="BB71" s="83"/>
      <c r="BC71" s="83">
        <f t="shared" si="0"/>
        <v>0</v>
      </c>
      <c r="BD71" s="83"/>
      <c r="BE71" s="83"/>
      <c r="BF71" s="83"/>
      <c r="BG71" s="83"/>
      <c r="BH71" s="83">
        <f t="shared" si="1"/>
        <v>0</v>
      </c>
      <c r="BI71" s="83"/>
      <c r="BJ71" s="83"/>
      <c r="BK71" s="83"/>
      <c r="BL71" s="83"/>
      <c r="BM71" s="83">
        <v>0</v>
      </c>
      <c r="BN71" s="83"/>
      <c r="BO71" s="83"/>
      <c r="BP71" s="83"/>
      <c r="BQ71" s="83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5.75" customHeight="1" x14ac:dyDescent="0.2">
      <c r="A72" s="82">
        <v>0</v>
      </c>
      <c r="B72" s="82"/>
      <c r="C72" s="134" t="s">
        <v>93</v>
      </c>
      <c r="D72" s="85"/>
      <c r="E72" s="85"/>
      <c r="F72" s="85"/>
      <c r="G72" s="85"/>
      <c r="H72" s="85"/>
      <c r="I72" s="86"/>
      <c r="J72" s="135" t="s">
        <v>88</v>
      </c>
      <c r="K72" s="135"/>
      <c r="L72" s="135"/>
      <c r="M72" s="135"/>
      <c r="N72" s="135"/>
      <c r="O72" s="135" t="s">
        <v>94</v>
      </c>
      <c r="P72" s="135"/>
      <c r="Q72" s="135"/>
      <c r="R72" s="135"/>
      <c r="S72" s="135"/>
      <c r="T72" s="135"/>
      <c r="U72" s="135"/>
      <c r="V72" s="135"/>
      <c r="W72" s="135"/>
      <c r="X72" s="135"/>
      <c r="Y72" s="83">
        <v>244</v>
      </c>
      <c r="Z72" s="83"/>
      <c r="AA72" s="83"/>
      <c r="AB72" s="83"/>
      <c r="AC72" s="83"/>
      <c r="AD72" s="83">
        <v>0</v>
      </c>
      <c r="AE72" s="83"/>
      <c r="AF72" s="83"/>
      <c r="AG72" s="83"/>
      <c r="AH72" s="83"/>
      <c r="AI72" s="83">
        <v>244</v>
      </c>
      <c r="AJ72" s="83"/>
      <c r="AK72" s="83"/>
      <c r="AL72" s="83"/>
      <c r="AM72" s="83"/>
      <c r="AN72" s="83">
        <v>244</v>
      </c>
      <c r="AO72" s="83"/>
      <c r="AP72" s="83"/>
      <c r="AQ72" s="83"/>
      <c r="AR72" s="83"/>
      <c r="AS72" s="83">
        <v>0</v>
      </c>
      <c r="AT72" s="83"/>
      <c r="AU72" s="83"/>
      <c r="AV72" s="83"/>
      <c r="AW72" s="83"/>
      <c r="AX72" s="83">
        <v>244</v>
      </c>
      <c r="AY72" s="83"/>
      <c r="AZ72" s="83"/>
      <c r="BA72" s="83"/>
      <c r="BB72" s="83"/>
      <c r="BC72" s="83">
        <f t="shared" si="0"/>
        <v>0</v>
      </c>
      <c r="BD72" s="83"/>
      <c r="BE72" s="83"/>
      <c r="BF72" s="83"/>
      <c r="BG72" s="83"/>
      <c r="BH72" s="83">
        <f t="shared" si="1"/>
        <v>0</v>
      </c>
      <c r="BI72" s="83"/>
      <c r="BJ72" s="83"/>
      <c r="BK72" s="83"/>
      <c r="BL72" s="83"/>
      <c r="BM72" s="83">
        <v>0</v>
      </c>
      <c r="BN72" s="83"/>
      <c r="BO72" s="83"/>
      <c r="BP72" s="83"/>
      <c r="BQ72" s="83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82">
        <v>0</v>
      </c>
      <c r="B73" s="82"/>
      <c r="C73" s="134" t="s">
        <v>95</v>
      </c>
      <c r="D73" s="85"/>
      <c r="E73" s="85"/>
      <c r="F73" s="85"/>
      <c r="G73" s="85"/>
      <c r="H73" s="85"/>
      <c r="I73" s="86"/>
      <c r="J73" s="135" t="s">
        <v>88</v>
      </c>
      <c r="K73" s="135"/>
      <c r="L73" s="135"/>
      <c r="M73" s="135"/>
      <c r="N73" s="135"/>
      <c r="O73" s="135" t="s">
        <v>89</v>
      </c>
      <c r="P73" s="135"/>
      <c r="Q73" s="135"/>
      <c r="R73" s="135"/>
      <c r="S73" s="135"/>
      <c r="T73" s="135"/>
      <c r="U73" s="135"/>
      <c r="V73" s="135"/>
      <c r="W73" s="135"/>
      <c r="X73" s="135"/>
      <c r="Y73" s="83">
        <v>0</v>
      </c>
      <c r="Z73" s="83"/>
      <c r="AA73" s="83"/>
      <c r="AB73" s="83"/>
      <c r="AC73" s="83"/>
      <c r="AD73" s="83">
        <v>0</v>
      </c>
      <c r="AE73" s="83"/>
      <c r="AF73" s="83"/>
      <c r="AG73" s="83"/>
      <c r="AH73" s="83"/>
      <c r="AI73" s="83">
        <v>0</v>
      </c>
      <c r="AJ73" s="83"/>
      <c r="AK73" s="83"/>
      <c r="AL73" s="83"/>
      <c r="AM73" s="83"/>
      <c r="AN73" s="83">
        <v>0</v>
      </c>
      <c r="AO73" s="83"/>
      <c r="AP73" s="83"/>
      <c r="AQ73" s="83"/>
      <c r="AR73" s="83"/>
      <c r="AS73" s="83">
        <v>0</v>
      </c>
      <c r="AT73" s="83"/>
      <c r="AU73" s="83"/>
      <c r="AV73" s="83"/>
      <c r="AW73" s="83"/>
      <c r="AX73" s="83">
        <v>0</v>
      </c>
      <c r="AY73" s="83"/>
      <c r="AZ73" s="83"/>
      <c r="BA73" s="83"/>
      <c r="BB73" s="83"/>
      <c r="BC73" s="83">
        <f t="shared" si="0"/>
        <v>0</v>
      </c>
      <c r="BD73" s="83"/>
      <c r="BE73" s="83"/>
      <c r="BF73" s="83"/>
      <c r="BG73" s="83"/>
      <c r="BH73" s="83">
        <f t="shared" si="1"/>
        <v>0</v>
      </c>
      <c r="BI73" s="83"/>
      <c r="BJ73" s="83"/>
      <c r="BK73" s="83"/>
      <c r="BL73" s="83"/>
      <c r="BM73" s="83">
        <v>0</v>
      </c>
      <c r="BN73" s="83"/>
      <c r="BO73" s="83"/>
      <c r="BP73" s="83"/>
      <c r="BQ73" s="8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82">
        <v>0</v>
      </c>
      <c r="B74" s="82"/>
      <c r="C74" s="134" t="s">
        <v>96</v>
      </c>
      <c r="D74" s="85"/>
      <c r="E74" s="85"/>
      <c r="F74" s="85"/>
      <c r="G74" s="85"/>
      <c r="H74" s="85"/>
      <c r="I74" s="86"/>
      <c r="J74" s="135" t="s">
        <v>88</v>
      </c>
      <c r="K74" s="135"/>
      <c r="L74" s="135"/>
      <c r="M74" s="135"/>
      <c r="N74" s="135"/>
      <c r="O74" s="135" t="s">
        <v>89</v>
      </c>
      <c r="P74" s="135"/>
      <c r="Q74" s="135"/>
      <c r="R74" s="135"/>
      <c r="S74" s="135"/>
      <c r="T74" s="135"/>
      <c r="U74" s="135"/>
      <c r="V74" s="135"/>
      <c r="W74" s="135"/>
      <c r="X74" s="135"/>
      <c r="Y74" s="83">
        <v>74</v>
      </c>
      <c r="Z74" s="83"/>
      <c r="AA74" s="83"/>
      <c r="AB74" s="83"/>
      <c r="AC74" s="83"/>
      <c r="AD74" s="83">
        <v>0</v>
      </c>
      <c r="AE74" s="83"/>
      <c r="AF74" s="83"/>
      <c r="AG74" s="83"/>
      <c r="AH74" s="83"/>
      <c r="AI74" s="83">
        <v>74</v>
      </c>
      <c r="AJ74" s="83"/>
      <c r="AK74" s="83"/>
      <c r="AL74" s="83"/>
      <c r="AM74" s="83"/>
      <c r="AN74" s="83">
        <v>74</v>
      </c>
      <c r="AO74" s="83"/>
      <c r="AP74" s="83"/>
      <c r="AQ74" s="83"/>
      <c r="AR74" s="83"/>
      <c r="AS74" s="83">
        <v>0</v>
      </c>
      <c r="AT74" s="83"/>
      <c r="AU74" s="83"/>
      <c r="AV74" s="83"/>
      <c r="AW74" s="83"/>
      <c r="AX74" s="83">
        <v>74</v>
      </c>
      <c r="AY74" s="83"/>
      <c r="AZ74" s="83"/>
      <c r="BA74" s="83"/>
      <c r="BB74" s="83"/>
      <c r="BC74" s="83">
        <f t="shared" si="0"/>
        <v>0</v>
      </c>
      <c r="BD74" s="83"/>
      <c r="BE74" s="83"/>
      <c r="BF74" s="83"/>
      <c r="BG74" s="83"/>
      <c r="BH74" s="83">
        <f t="shared" si="1"/>
        <v>0</v>
      </c>
      <c r="BI74" s="83"/>
      <c r="BJ74" s="83"/>
      <c r="BK74" s="83"/>
      <c r="BL74" s="83"/>
      <c r="BM74" s="83">
        <v>0</v>
      </c>
      <c r="BN74" s="83"/>
      <c r="BO74" s="83"/>
      <c r="BP74" s="83"/>
      <c r="BQ74" s="83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 x14ac:dyDescent="0.2">
      <c r="A75" s="82">
        <v>0</v>
      </c>
      <c r="B75" s="82"/>
      <c r="C75" s="134" t="s">
        <v>97</v>
      </c>
      <c r="D75" s="85"/>
      <c r="E75" s="85"/>
      <c r="F75" s="85"/>
      <c r="G75" s="85"/>
      <c r="H75" s="85"/>
      <c r="I75" s="86"/>
      <c r="J75" s="135" t="s">
        <v>88</v>
      </c>
      <c r="K75" s="135"/>
      <c r="L75" s="135"/>
      <c r="M75" s="135"/>
      <c r="N75" s="135"/>
      <c r="O75" s="135" t="s">
        <v>89</v>
      </c>
      <c r="P75" s="135"/>
      <c r="Q75" s="135"/>
      <c r="R75" s="135"/>
      <c r="S75" s="135"/>
      <c r="T75" s="135"/>
      <c r="U75" s="135"/>
      <c r="V75" s="135"/>
      <c r="W75" s="135"/>
      <c r="X75" s="135"/>
      <c r="Y75" s="83">
        <v>170</v>
      </c>
      <c r="Z75" s="83"/>
      <c r="AA75" s="83"/>
      <c r="AB75" s="83"/>
      <c r="AC75" s="83"/>
      <c r="AD75" s="83">
        <v>0</v>
      </c>
      <c r="AE75" s="83"/>
      <c r="AF75" s="83"/>
      <c r="AG75" s="83"/>
      <c r="AH75" s="83"/>
      <c r="AI75" s="83">
        <v>170</v>
      </c>
      <c r="AJ75" s="83"/>
      <c r="AK75" s="83"/>
      <c r="AL75" s="83"/>
      <c r="AM75" s="83"/>
      <c r="AN75" s="83">
        <v>170</v>
      </c>
      <c r="AO75" s="83"/>
      <c r="AP75" s="83"/>
      <c r="AQ75" s="83"/>
      <c r="AR75" s="83"/>
      <c r="AS75" s="83">
        <v>0</v>
      </c>
      <c r="AT75" s="83"/>
      <c r="AU75" s="83"/>
      <c r="AV75" s="83"/>
      <c r="AW75" s="83"/>
      <c r="AX75" s="83">
        <v>170</v>
      </c>
      <c r="AY75" s="83"/>
      <c r="AZ75" s="83"/>
      <c r="BA75" s="83"/>
      <c r="BB75" s="83"/>
      <c r="BC75" s="83">
        <f t="shared" si="0"/>
        <v>0</v>
      </c>
      <c r="BD75" s="83"/>
      <c r="BE75" s="83"/>
      <c r="BF75" s="83"/>
      <c r="BG75" s="83"/>
      <c r="BH75" s="83">
        <f t="shared" si="1"/>
        <v>0</v>
      </c>
      <c r="BI75" s="83"/>
      <c r="BJ75" s="83"/>
      <c r="BK75" s="83"/>
      <c r="BL75" s="83"/>
      <c r="BM75" s="83">
        <v>0</v>
      </c>
      <c r="BN75" s="83"/>
      <c r="BO75" s="83"/>
      <c r="BP75" s="83"/>
      <c r="BQ75" s="8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51" customHeight="1" x14ac:dyDescent="0.2">
      <c r="A76" s="82">
        <v>0</v>
      </c>
      <c r="B76" s="82"/>
      <c r="C76" s="134" t="s">
        <v>98</v>
      </c>
      <c r="D76" s="85"/>
      <c r="E76" s="85"/>
      <c r="F76" s="85"/>
      <c r="G76" s="85"/>
      <c r="H76" s="85"/>
      <c r="I76" s="86"/>
      <c r="J76" s="135" t="s">
        <v>88</v>
      </c>
      <c r="K76" s="135"/>
      <c r="L76" s="135"/>
      <c r="M76" s="135"/>
      <c r="N76" s="135"/>
      <c r="O76" s="135" t="s">
        <v>99</v>
      </c>
      <c r="P76" s="135"/>
      <c r="Q76" s="135"/>
      <c r="R76" s="135"/>
      <c r="S76" s="135"/>
      <c r="T76" s="135"/>
      <c r="U76" s="135"/>
      <c r="V76" s="135"/>
      <c r="W76" s="135"/>
      <c r="X76" s="135"/>
      <c r="Y76" s="83">
        <v>461.46</v>
      </c>
      <c r="Z76" s="83"/>
      <c r="AA76" s="83"/>
      <c r="AB76" s="83"/>
      <c r="AC76" s="83"/>
      <c r="AD76" s="83">
        <v>0</v>
      </c>
      <c r="AE76" s="83"/>
      <c r="AF76" s="83"/>
      <c r="AG76" s="83"/>
      <c r="AH76" s="83"/>
      <c r="AI76" s="83">
        <v>461.46</v>
      </c>
      <c r="AJ76" s="83"/>
      <c r="AK76" s="83"/>
      <c r="AL76" s="83"/>
      <c r="AM76" s="83"/>
      <c r="AN76" s="83">
        <v>461.46</v>
      </c>
      <c r="AO76" s="83"/>
      <c r="AP76" s="83"/>
      <c r="AQ76" s="83"/>
      <c r="AR76" s="83"/>
      <c r="AS76" s="83">
        <v>0</v>
      </c>
      <c r="AT76" s="83"/>
      <c r="AU76" s="83"/>
      <c r="AV76" s="83"/>
      <c r="AW76" s="83"/>
      <c r="AX76" s="83">
        <v>461.46</v>
      </c>
      <c r="AY76" s="83"/>
      <c r="AZ76" s="83"/>
      <c r="BA76" s="83"/>
      <c r="BB76" s="83"/>
      <c r="BC76" s="83">
        <f t="shared" si="0"/>
        <v>0</v>
      </c>
      <c r="BD76" s="83"/>
      <c r="BE76" s="83"/>
      <c r="BF76" s="83"/>
      <c r="BG76" s="83"/>
      <c r="BH76" s="83">
        <f t="shared" si="1"/>
        <v>0</v>
      </c>
      <c r="BI76" s="83"/>
      <c r="BJ76" s="83"/>
      <c r="BK76" s="83"/>
      <c r="BL76" s="83"/>
      <c r="BM76" s="83">
        <v>0</v>
      </c>
      <c r="BN76" s="83"/>
      <c r="BO76" s="83"/>
      <c r="BP76" s="83"/>
      <c r="BQ76" s="8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89.25" customHeight="1" x14ac:dyDescent="0.2">
      <c r="A77" s="82">
        <v>0</v>
      </c>
      <c r="B77" s="82"/>
      <c r="C77" s="134" t="s">
        <v>100</v>
      </c>
      <c r="D77" s="85"/>
      <c r="E77" s="85"/>
      <c r="F77" s="85"/>
      <c r="G77" s="85"/>
      <c r="H77" s="85"/>
      <c r="I77" s="86"/>
      <c r="J77" s="135" t="s">
        <v>88</v>
      </c>
      <c r="K77" s="135"/>
      <c r="L77" s="135"/>
      <c r="M77" s="135"/>
      <c r="N77" s="135"/>
      <c r="O77" s="135" t="s">
        <v>99</v>
      </c>
      <c r="P77" s="135"/>
      <c r="Q77" s="135"/>
      <c r="R77" s="135"/>
      <c r="S77" s="135"/>
      <c r="T77" s="135"/>
      <c r="U77" s="135"/>
      <c r="V77" s="135"/>
      <c r="W77" s="135"/>
      <c r="X77" s="135"/>
      <c r="Y77" s="83">
        <v>109.98</v>
      </c>
      <c r="Z77" s="83"/>
      <c r="AA77" s="83"/>
      <c r="AB77" s="83"/>
      <c r="AC77" s="83"/>
      <c r="AD77" s="83">
        <v>0</v>
      </c>
      <c r="AE77" s="83"/>
      <c r="AF77" s="83"/>
      <c r="AG77" s="83"/>
      <c r="AH77" s="83"/>
      <c r="AI77" s="83">
        <v>109.98</v>
      </c>
      <c r="AJ77" s="83"/>
      <c r="AK77" s="83"/>
      <c r="AL77" s="83"/>
      <c r="AM77" s="83"/>
      <c r="AN77" s="83">
        <v>109.98</v>
      </c>
      <c r="AO77" s="83"/>
      <c r="AP77" s="83"/>
      <c r="AQ77" s="83"/>
      <c r="AR77" s="83"/>
      <c r="AS77" s="83">
        <v>0</v>
      </c>
      <c r="AT77" s="83"/>
      <c r="AU77" s="83"/>
      <c r="AV77" s="83"/>
      <c r="AW77" s="83"/>
      <c r="AX77" s="83">
        <v>109.98</v>
      </c>
      <c r="AY77" s="83"/>
      <c r="AZ77" s="83"/>
      <c r="BA77" s="83"/>
      <c r="BB77" s="83"/>
      <c r="BC77" s="83">
        <f t="shared" si="0"/>
        <v>0</v>
      </c>
      <c r="BD77" s="83"/>
      <c r="BE77" s="83"/>
      <c r="BF77" s="83"/>
      <c r="BG77" s="83"/>
      <c r="BH77" s="83">
        <f t="shared" si="1"/>
        <v>0</v>
      </c>
      <c r="BI77" s="83"/>
      <c r="BJ77" s="83"/>
      <c r="BK77" s="83"/>
      <c r="BL77" s="83"/>
      <c r="BM77" s="83">
        <v>0</v>
      </c>
      <c r="BN77" s="83"/>
      <c r="BO77" s="83"/>
      <c r="BP77" s="83"/>
      <c r="BQ77" s="8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82">
        <v>0</v>
      </c>
      <c r="B78" s="82"/>
      <c r="C78" s="134" t="s">
        <v>101</v>
      </c>
      <c r="D78" s="85"/>
      <c r="E78" s="85"/>
      <c r="F78" s="85"/>
      <c r="G78" s="85"/>
      <c r="H78" s="85"/>
      <c r="I78" s="86"/>
      <c r="J78" s="135" t="s">
        <v>88</v>
      </c>
      <c r="K78" s="135"/>
      <c r="L78" s="135"/>
      <c r="M78" s="135"/>
      <c r="N78" s="135"/>
      <c r="O78" s="135" t="s">
        <v>99</v>
      </c>
      <c r="P78" s="135"/>
      <c r="Q78" s="135"/>
      <c r="R78" s="135"/>
      <c r="S78" s="135"/>
      <c r="T78" s="135"/>
      <c r="U78" s="135"/>
      <c r="V78" s="135"/>
      <c r="W78" s="135"/>
      <c r="X78" s="135"/>
      <c r="Y78" s="83">
        <v>571.44000000000005</v>
      </c>
      <c r="Z78" s="83"/>
      <c r="AA78" s="83"/>
      <c r="AB78" s="83"/>
      <c r="AC78" s="83"/>
      <c r="AD78" s="83">
        <v>0</v>
      </c>
      <c r="AE78" s="83"/>
      <c r="AF78" s="83"/>
      <c r="AG78" s="83"/>
      <c r="AH78" s="83"/>
      <c r="AI78" s="83">
        <v>571.44000000000005</v>
      </c>
      <c r="AJ78" s="83"/>
      <c r="AK78" s="83"/>
      <c r="AL78" s="83"/>
      <c r="AM78" s="83"/>
      <c r="AN78" s="83">
        <v>571.44000000000005</v>
      </c>
      <c r="AO78" s="83"/>
      <c r="AP78" s="83"/>
      <c r="AQ78" s="83"/>
      <c r="AR78" s="83"/>
      <c r="AS78" s="83">
        <v>0</v>
      </c>
      <c r="AT78" s="83"/>
      <c r="AU78" s="83"/>
      <c r="AV78" s="83"/>
      <c r="AW78" s="83"/>
      <c r="AX78" s="83">
        <v>571.44000000000005</v>
      </c>
      <c r="AY78" s="83"/>
      <c r="AZ78" s="83"/>
      <c r="BA78" s="83"/>
      <c r="BB78" s="83"/>
      <c r="BC78" s="83">
        <f t="shared" si="0"/>
        <v>0</v>
      </c>
      <c r="BD78" s="83"/>
      <c r="BE78" s="83"/>
      <c r="BF78" s="83"/>
      <c r="BG78" s="83"/>
      <c r="BH78" s="83">
        <f t="shared" si="1"/>
        <v>0</v>
      </c>
      <c r="BI78" s="83"/>
      <c r="BJ78" s="83"/>
      <c r="BK78" s="83"/>
      <c r="BL78" s="83"/>
      <c r="BM78" s="83">
        <v>0</v>
      </c>
      <c r="BN78" s="83"/>
      <c r="BO78" s="83"/>
      <c r="BP78" s="83"/>
      <c r="BQ78" s="8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39" customFormat="1" ht="15.75" x14ac:dyDescent="0.2">
      <c r="A79" s="111">
        <v>0</v>
      </c>
      <c r="B79" s="111"/>
      <c r="C79" s="136" t="s">
        <v>102</v>
      </c>
      <c r="D79" s="132"/>
      <c r="E79" s="132"/>
      <c r="F79" s="132"/>
      <c r="G79" s="132"/>
      <c r="H79" s="132"/>
      <c r="I79" s="133"/>
      <c r="J79" s="110" t="s">
        <v>86</v>
      </c>
      <c r="K79" s="110"/>
      <c r="L79" s="110"/>
      <c r="M79" s="110"/>
      <c r="N79" s="110"/>
      <c r="O79" s="110" t="s">
        <v>86</v>
      </c>
      <c r="P79" s="110"/>
      <c r="Q79" s="110"/>
      <c r="R79" s="110"/>
      <c r="S79" s="110"/>
      <c r="T79" s="110"/>
      <c r="U79" s="110"/>
      <c r="V79" s="110"/>
      <c r="W79" s="110"/>
      <c r="X79" s="110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1"/>
      <c r="BS79" s="41"/>
      <c r="BT79" s="41"/>
      <c r="BU79" s="41"/>
      <c r="BV79" s="41"/>
      <c r="BW79" s="41"/>
      <c r="BX79" s="41"/>
      <c r="BY79" s="41"/>
      <c r="BZ79" s="42"/>
    </row>
    <row r="80" spans="1:79" ht="25.5" customHeight="1" x14ac:dyDescent="0.2">
      <c r="A80" s="82">
        <v>0</v>
      </c>
      <c r="B80" s="82"/>
      <c r="C80" s="134" t="s">
        <v>103</v>
      </c>
      <c r="D80" s="85"/>
      <c r="E80" s="85"/>
      <c r="F80" s="85"/>
      <c r="G80" s="85"/>
      <c r="H80" s="85"/>
      <c r="I80" s="86"/>
      <c r="J80" s="135" t="s">
        <v>88</v>
      </c>
      <c r="K80" s="135"/>
      <c r="L80" s="135"/>
      <c r="M80" s="135"/>
      <c r="N80" s="135"/>
      <c r="O80" s="135" t="s">
        <v>89</v>
      </c>
      <c r="P80" s="135"/>
      <c r="Q80" s="135"/>
      <c r="R80" s="135"/>
      <c r="S80" s="135"/>
      <c r="T80" s="135"/>
      <c r="U80" s="135"/>
      <c r="V80" s="135"/>
      <c r="W80" s="135"/>
      <c r="X80" s="135"/>
      <c r="Y80" s="83">
        <v>1521</v>
      </c>
      <c r="Z80" s="83"/>
      <c r="AA80" s="83"/>
      <c r="AB80" s="83"/>
      <c r="AC80" s="83"/>
      <c r="AD80" s="83">
        <v>0</v>
      </c>
      <c r="AE80" s="83"/>
      <c r="AF80" s="83"/>
      <c r="AG80" s="83"/>
      <c r="AH80" s="83"/>
      <c r="AI80" s="83">
        <v>1521</v>
      </c>
      <c r="AJ80" s="83"/>
      <c r="AK80" s="83"/>
      <c r="AL80" s="83"/>
      <c r="AM80" s="83"/>
      <c r="AN80" s="83">
        <v>1521</v>
      </c>
      <c r="AO80" s="83"/>
      <c r="AP80" s="83"/>
      <c r="AQ80" s="83"/>
      <c r="AR80" s="83"/>
      <c r="AS80" s="83">
        <v>0</v>
      </c>
      <c r="AT80" s="83"/>
      <c r="AU80" s="83"/>
      <c r="AV80" s="83"/>
      <c r="AW80" s="83"/>
      <c r="AX80" s="83">
        <v>1521</v>
      </c>
      <c r="AY80" s="83"/>
      <c r="AZ80" s="83"/>
      <c r="BA80" s="83"/>
      <c r="BB80" s="83"/>
      <c r="BC80" s="83">
        <f>AN80-Y80</f>
        <v>0</v>
      </c>
      <c r="BD80" s="83"/>
      <c r="BE80" s="83"/>
      <c r="BF80" s="83"/>
      <c r="BG80" s="83"/>
      <c r="BH80" s="83">
        <f>AS80-AD80</f>
        <v>0</v>
      </c>
      <c r="BI80" s="83"/>
      <c r="BJ80" s="83"/>
      <c r="BK80" s="83"/>
      <c r="BL80" s="83"/>
      <c r="BM80" s="83">
        <v>0</v>
      </c>
      <c r="BN80" s="83"/>
      <c r="BO80" s="83"/>
      <c r="BP80" s="83"/>
      <c r="BQ80" s="8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25.5" customHeight="1" x14ac:dyDescent="0.2">
      <c r="A81" s="82">
        <v>0</v>
      </c>
      <c r="B81" s="82"/>
      <c r="C81" s="134" t="s">
        <v>104</v>
      </c>
      <c r="D81" s="85"/>
      <c r="E81" s="85"/>
      <c r="F81" s="85"/>
      <c r="G81" s="85"/>
      <c r="H81" s="85"/>
      <c r="I81" s="86"/>
      <c r="J81" s="135" t="s">
        <v>88</v>
      </c>
      <c r="K81" s="135"/>
      <c r="L81" s="135"/>
      <c r="M81" s="135"/>
      <c r="N81" s="135"/>
      <c r="O81" s="135" t="s">
        <v>89</v>
      </c>
      <c r="P81" s="135"/>
      <c r="Q81" s="135"/>
      <c r="R81" s="135"/>
      <c r="S81" s="135"/>
      <c r="T81" s="135"/>
      <c r="U81" s="135"/>
      <c r="V81" s="135"/>
      <c r="W81" s="135"/>
      <c r="X81" s="135"/>
      <c r="Y81" s="83">
        <v>1855</v>
      </c>
      <c r="Z81" s="83"/>
      <c r="AA81" s="83"/>
      <c r="AB81" s="83"/>
      <c r="AC81" s="83"/>
      <c r="AD81" s="83">
        <v>0</v>
      </c>
      <c r="AE81" s="83"/>
      <c r="AF81" s="83"/>
      <c r="AG81" s="83"/>
      <c r="AH81" s="83"/>
      <c r="AI81" s="83">
        <v>1855</v>
      </c>
      <c r="AJ81" s="83"/>
      <c r="AK81" s="83"/>
      <c r="AL81" s="83"/>
      <c r="AM81" s="83"/>
      <c r="AN81" s="83">
        <v>1855</v>
      </c>
      <c r="AO81" s="83"/>
      <c r="AP81" s="83"/>
      <c r="AQ81" s="83"/>
      <c r="AR81" s="83"/>
      <c r="AS81" s="83">
        <v>0</v>
      </c>
      <c r="AT81" s="83"/>
      <c r="AU81" s="83"/>
      <c r="AV81" s="83"/>
      <c r="AW81" s="83"/>
      <c r="AX81" s="83">
        <v>1855</v>
      </c>
      <c r="AY81" s="83"/>
      <c r="AZ81" s="83"/>
      <c r="BA81" s="83"/>
      <c r="BB81" s="83"/>
      <c r="BC81" s="83">
        <f>AN81-Y81</f>
        <v>0</v>
      </c>
      <c r="BD81" s="83"/>
      <c r="BE81" s="83"/>
      <c r="BF81" s="83"/>
      <c r="BG81" s="83"/>
      <c r="BH81" s="83">
        <f>AS81-AD81</f>
        <v>0</v>
      </c>
      <c r="BI81" s="83"/>
      <c r="BJ81" s="83"/>
      <c r="BK81" s="83"/>
      <c r="BL81" s="83"/>
      <c r="BM81" s="83">
        <v>0</v>
      </c>
      <c r="BN81" s="83"/>
      <c r="BO81" s="83"/>
      <c r="BP81" s="83"/>
      <c r="BQ81" s="8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25.5" customHeight="1" x14ac:dyDescent="0.2">
      <c r="A82" s="82">
        <v>0</v>
      </c>
      <c r="B82" s="82"/>
      <c r="C82" s="134" t="s">
        <v>105</v>
      </c>
      <c r="D82" s="85"/>
      <c r="E82" s="85"/>
      <c r="F82" s="85"/>
      <c r="G82" s="85"/>
      <c r="H82" s="85"/>
      <c r="I82" s="86"/>
      <c r="J82" s="135" t="s">
        <v>88</v>
      </c>
      <c r="K82" s="135"/>
      <c r="L82" s="135"/>
      <c r="M82" s="135"/>
      <c r="N82" s="135"/>
      <c r="O82" s="135" t="s">
        <v>89</v>
      </c>
      <c r="P82" s="135"/>
      <c r="Q82" s="135"/>
      <c r="R82" s="135"/>
      <c r="S82" s="135"/>
      <c r="T82" s="135"/>
      <c r="U82" s="135"/>
      <c r="V82" s="135"/>
      <c r="W82" s="135"/>
      <c r="X82" s="135"/>
      <c r="Y82" s="83">
        <v>408</v>
      </c>
      <c r="Z82" s="83"/>
      <c r="AA82" s="83"/>
      <c r="AB82" s="83"/>
      <c r="AC82" s="83"/>
      <c r="AD82" s="83">
        <v>0</v>
      </c>
      <c r="AE82" s="83"/>
      <c r="AF82" s="83"/>
      <c r="AG82" s="83"/>
      <c r="AH82" s="83"/>
      <c r="AI82" s="83">
        <v>408</v>
      </c>
      <c r="AJ82" s="83"/>
      <c r="AK82" s="83"/>
      <c r="AL82" s="83"/>
      <c r="AM82" s="83"/>
      <c r="AN82" s="83">
        <v>408</v>
      </c>
      <c r="AO82" s="83"/>
      <c r="AP82" s="83"/>
      <c r="AQ82" s="83"/>
      <c r="AR82" s="83"/>
      <c r="AS82" s="83">
        <v>0</v>
      </c>
      <c r="AT82" s="83"/>
      <c r="AU82" s="83"/>
      <c r="AV82" s="83"/>
      <c r="AW82" s="83"/>
      <c r="AX82" s="83">
        <v>408</v>
      </c>
      <c r="AY82" s="83"/>
      <c r="AZ82" s="83"/>
      <c r="BA82" s="83"/>
      <c r="BB82" s="83"/>
      <c r="BC82" s="83">
        <f>AN82-Y82</f>
        <v>0</v>
      </c>
      <c r="BD82" s="83"/>
      <c r="BE82" s="83"/>
      <c r="BF82" s="83"/>
      <c r="BG82" s="83"/>
      <c r="BH82" s="83">
        <f>AS82-AD82</f>
        <v>0</v>
      </c>
      <c r="BI82" s="83"/>
      <c r="BJ82" s="83"/>
      <c r="BK82" s="83"/>
      <c r="BL82" s="83"/>
      <c r="BM82" s="83">
        <v>0</v>
      </c>
      <c r="BN82" s="83"/>
      <c r="BO82" s="83"/>
      <c r="BP82" s="83"/>
      <c r="BQ82" s="8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25.5" customHeight="1" x14ac:dyDescent="0.2">
      <c r="A83" s="82">
        <v>0</v>
      </c>
      <c r="B83" s="82"/>
      <c r="C83" s="134" t="s">
        <v>106</v>
      </c>
      <c r="D83" s="85"/>
      <c r="E83" s="85"/>
      <c r="F83" s="85"/>
      <c r="G83" s="85"/>
      <c r="H83" s="85"/>
      <c r="I83" s="86"/>
      <c r="J83" s="135" t="s">
        <v>88</v>
      </c>
      <c r="K83" s="135"/>
      <c r="L83" s="135"/>
      <c r="M83" s="135"/>
      <c r="N83" s="135"/>
      <c r="O83" s="135" t="s">
        <v>89</v>
      </c>
      <c r="P83" s="135"/>
      <c r="Q83" s="135"/>
      <c r="R83" s="135"/>
      <c r="S83" s="135"/>
      <c r="T83" s="135"/>
      <c r="U83" s="135"/>
      <c r="V83" s="135"/>
      <c r="W83" s="135"/>
      <c r="X83" s="135"/>
      <c r="Y83" s="83">
        <v>3784</v>
      </c>
      <c r="Z83" s="83"/>
      <c r="AA83" s="83"/>
      <c r="AB83" s="83"/>
      <c r="AC83" s="83"/>
      <c r="AD83" s="83">
        <v>0</v>
      </c>
      <c r="AE83" s="83"/>
      <c r="AF83" s="83"/>
      <c r="AG83" s="83"/>
      <c r="AH83" s="83"/>
      <c r="AI83" s="83">
        <v>3784</v>
      </c>
      <c r="AJ83" s="83"/>
      <c r="AK83" s="83"/>
      <c r="AL83" s="83"/>
      <c r="AM83" s="83"/>
      <c r="AN83" s="83">
        <v>3784</v>
      </c>
      <c r="AO83" s="83"/>
      <c r="AP83" s="83"/>
      <c r="AQ83" s="83"/>
      <c r="AR83" s="83"/>
      <c r="AS83" s="83">
        <v>0</v>
      </c>
      <c r="AT83" s="83"/>
      <c r="AU83" s="83"/>
      <c r="AV83" s="83"/>
      <c r="AW83" s="83"/>
      <c r="AX83" s="83">
        <v>3784</v>
      </c>
      <c r="AY83" s="83"/>
      <c r="AZ83" s="83"/>
      <c r="BA83" s="83"/>
      <c r="BB83" s="83"/>
      <c r="BC83" s="83">
        <f>AN83-Y83</f>
        <v>0</v>
      </c>
      <c r="BD83" s="83"/>
      <c r="BE83" s="83"/>
      <c r="BF83" s="83"/>
      <c r="BG83" s="83"/>
      <c r="BH83" s="83">
        <f>AS83-AD83</f>
        <v>0</v>
      </c>
      <c r="BI83" s="83"/>
      <c r="BJ83" s="83"/>
      <c r="BK83" s="83"/>
      <c r="BL83" s="83"/>
      <c r="BM83" s="83">
        <v>0</v>
      </c>
      <c r="BN83" s="83"/>
      <c r="BO83" s="83"/>
      <c r="BP83" s="83"/>
      <c r="BQ83" s="8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s="39" customFormat="1" ht="15.75" x14ac:dyDescent="0.2">
      <c r="A84" s="111">
        <v>0</v>
      </c>
      <c r="B84" s="111"/>
      <c r="C84" s="136" t="s">
        <v>107</v>
      </c>
      <c r="D84" s="132"/>
      <c r="E84" s="132"/>
      <c r="F84" s="132"/>
      <c r="G84" s="132"/>
      <c r="H84" s="132"/>
      <c r="I84" s="133"/>
      <c r="J84" s="110" t="s">
        <v>86</v>
      </c>
      <c r="K84" s="110"/>
      <c r="L84" s="110"/>
      <c r="M84" s="110"/>
      <c r="N84" s="110"/>
      <c r="O84" s="110" t="s">
        <v>86</v>
      </c>
      <c r="P84" s="110"/>
      <c r="Q84" s="110"/>
      <c r="R84" s="110"/>
      <c r="S84" s="110"/>
      <c r="T84" s="110"/>
      <c r="U84" s="110"/>
      <c r="V84" s="110"/>
      <c r="W84" s="110"/>
      <c r="X84" s="110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1"/>
      <c r="BS84" s="41"/>
      <c r="BT84" s="41"/>
      <c r="BU84" s="41"/>
      <c r="BV84" s="41"/>
      <c r="BW84" s="41"/>
      <c r="BX84" s="41"/>
      <c r="BY84" s="41"/>
      <c r="BZ84" s="42"/>
    </row>
    <row r="85" spans="1:79" ht="15.75" customHeight="1" x14ac:dyDescent="0.2">
      <c r="A85" s="82">
        <v>0</v>
      </c>
      <c r="B85" s="82"/>
      <c r="C85" s="134" t="s">
        <v>108</v>
      </c>
      <c r="D85" s="85"/>
      <c r="E85" s="85"/>
      <c r="F85" s="85"/>
      <c r="G85" s="85"/>
      <c r="H85" s="85"/>
      <c r="I85" s="86"/>
      <c r="J85" s="135" t="s">
        <v>109</v>
      </c>
      <c r="K85" s="135"/>
      <c r="L85" s="135"/>
      <c r="M85" s="135"/>
      <c r="N85" s="135"/>
      <c r="O85" s="135" t="s">
        <v>110</v>
      </c>
      <c r="P85" s="135"/>
      <c r="Q85" s="135"/>
      <c r="R85" s="135"/>
      <c r="S85" s="135"/>
      <c r="T85" s="135"/>
      <c r="U85" s="135"/>
      <c r="V85" s="135"/>
      <c r="W85" s="135"/>
      <c r="X85" s="135"/>
      <c r="Y85" s="83">
        <v>662200</v>
      </c>
      <c r="Z85" s="83"/>
      <c r="AA85" s="83"/>
      <c r="AB85" s="83"/>
      <c r="AC85" s="83"/>
      <c r="AD85" s="83">
        <v>0</v>
      </c>
      <c r="AE85" s="83"/>
      <c r="AF85" s="83"/>
      <c r="AG85" s="83"/>
      <c r="AH85" s="83"/>
      <c r="AI85" s="83">
        <v>662200</v>
      </c>
      <c r="AJ85" s="83"/>
      <c r="AK85" s="83"/>
      <c r="AL85" s="83"/>
      <c r="AM85" s="83"/>
      <c r="AN85" s="83">
        <v>571713</v>
      </c>
      <c r="AO85" s="83"/>
      <c r="AP85" s="83"/>
      <c r="AQ85" s="83"/>
      <c r="AR85" s="83"/>
      <c r="AS85" s="83">
        <v>0</v>
      </c>
      <c r="AT85" s="83"/>
      <c r="AU85" s="83"/>
      <c r="AV85" s="83"/>
      <c r="AW85" s="83"/>
      <c r="AX85" s="83">
        <v>571713</v>
      </c>
      <c r="AY85" s="83"/>
      <c r="AZ85" s="83"/>
      <c r="BA85" s="83"/>
      <c r="BB85" s="83"/>
      <c r="BC85" s="83">
        <f>AN85-Y85</f>
        <v>-90487</v>
      </c>
      <c r="BD85" s="83"/>
      <c r="BE85" s="83"/>
      <c r="BF85" s="83"/>
      <c r="BG85" s="83"/>
      <c r="BH85" s="83">
        <f>AS85-AD85</f>
        <v>0</v>
      </c>
      <c r="BI85" s="83"/>
      <c r="BJ85" s="83"/>
      <c r="BK85" s="83"/>
      <c r="BL85" s="83"/>
      <c r="BM85" s="83">
        <v>-90487</v>
      </c>
      <c r="BN85" s="83"/>
      <c r="BO85" s="83"/>
      <c r="BP85" s="83"/>
      <c r="BQ85" s="8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51" customHeight="1" x14ac:dyDescent="0.2">
      <c r="A86" s="82">
        <v>0</v>
      </c>
      <c r="B86" s="82"/>
      <c r="C86" s="134" t="s">
        <v>111</v>
      </c>
      <c r="D86" s="85"/>
      <c r="E86" s="85"/>
      <c r="F86" s="85"/>
      <c r="G86" s="85"/>
      <c r="H86" s="85"/>
      <c r="I86" s="86"/>
      <c r="J86" s="135" t="s">
        <v>112</v>
      </c>
      <c r="K86" s="135"/>
      <c r="L86" s="135"/>
      <c r="M86" s="135"/>
      <c r="N86" s="135"/>
      <c r="O86" s="135" t="s">
        <v>112</v>
      </c>
      <c r="P86" s="135"/>
      <c r="Q86" s="135"/>
      <c r="R86" s="135"/>
      <c r="S86" s="135"/>
      <c r="T86" s="135"/>
      <c r="U86" s="135"/>
      <c r="V86" s="135"/>
      <c r="W86" s="135"/>
      <c r="X86" s="135"/>
      <c r="Y86" s="83">
        <v>504.99</v>
      </c>
      <c r="Z86" s="83"/>
      <c r="AA86" s="83"/>
      <c r="AB86" s="83"/>
      <c r="AC86" s="83"/>
      <c r="AD86" s="83">
        <v>0</v>
      </c>
      <c r="AE86" s="83"/>
      <c r="AF86" s="83"/>
      <c r="AG86" s="83"/>
      <c r="AH86" s="83"/>
      <c r="AI86" s="83">
        <v>504.99</v>
      </c>
      <c r="AJ86" s="83"/>
      <c r="AK86" s="83"/>
      <c r="AL86" s="83"/>
      <c r="AM86" s="83"/>
      <c r="AN86" s="83">
        <v>504.99</v>
      </c>
      <c r="AO86" s="83"/>
      <c r="AP86" s="83"/>
      <c r="AQ86" s="83"/>
      <c r="AR86" s="83"/>
      <c r="AS86" s="83">
        <v>0</v>
      </c>
      <c r="AT86" s="83"/>
      <c r="AU86" s="83"/>
      <c r="AV86" s="83"/>
      <c r="AW86" s="83"/>
      <c r="AX86" s="83">
        <v>504.99</v>
      </c>
      <c r="AY86" s="83"/>
      <c r="AZ86" s="83"/>
      <c r="BA86" s="83"/>
      <c r="BB86" s="83"/>
      <c r="BC86" s="83">
        <f>AN86-Y86</f>
        <v>0</v>
      </c>
      <c r="BD86" s="83"/>
      <c r="BE86" s="83"/>
      <c r="BF86" s="83"/>
      <c r="BG86" s="83"/>
      <c r="BH86" s="83">
        <f>AS86-AD86</f>
        <v>0</v>
      </c>
      <c r="BI86" s="83"/>
      <c r="BJ86" s="83"/>
      <c r="BK86" s="83"/>
      <c r="BL86" s="83"/>
      <c r="BM86" s="83">
        <v>0</v>
      </c>
      <c r="BN86" s="83"/>
      <c r="BO86" s="83"/>
      <c r="BP86" s="83"/>
      <c r="BQ86" s="83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s="39" customFormat="1" ht="15.75" x14ac:dyDescent="0.2">
      <c r="A87" s="111">
        <v>0</v>
      </c>
      <c r="B87" s="111"/>
      <c r="C87" s="136" t="s">
        <v>113</v>
      </c>
      <c r="D87" s="132"/>
      <c r="E87" s="132"/>
      <c r="F87" s="132"/>
      <c r="G87" s="132"/>
      <c r="H87" s="132"/>
      <c r="I87" s="133"/>
      <c r="J87" s="110" t="s">
        <v>86</v>
      </c>
      <c r="K87" s="110"/>
      <c r="L87" s="110"/>
      <c r="M87" s="110"/>
      <c r="N87" s="110"/>
      <c r="O87" s="110" t="s">
        <v>86</v>
      </c>
      <c r="P87" s="110"/>
      <c r="Q87" s="110"/>
      <c r="R87" s="110"/>
      <c r="S87" s="110"/>
      <c r="T87" s="110"/>
      <c r="U87" s="110"/>
      <c r="V87" s="110"/>
      <c r="W87" s="110"/>
      <c r="X87" s="110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1"/>
      <c r="BS87" s="41"/>
      <c r="BT87" s="41"/>
      <c r="BU87" s="41"/>
      <c r="BV87" s="41"/>
      <c r="BW87" s="41"/>
      <c r="BX87" s="41"/>
      <c r="BY87" s="41"/>
      <c r="BZ87" s="42"/>
    </row>
    <row r="88" spans="1:79" ht="38.25" customHeight="1" x14ac:dyDescent="0.2">
      <c r="A88" s="82">
        <v>0</v>
      </c>
      <c r="B88" s="82"/>
      <c r="C88" s="134" t="s">
        <v>114</v>
      </c>
      <c r="D88" s="85"/>
      <c r="E88" s="85"/>
      <c r="F88" s="85"/>
      <c r="G88" s="85"/>
      <c r="H88" s="85"/>
      <c r="I88" s="86"/>
      <c r="J88" s="135" t="s">
        <v>88</v>
      </c>
      <c r="K88" s="135"/>
      <c r="L88" s="135"/>
      <c r="M88" s="135"/>
      <c r="N88" s="135"/>
      <c r="O88" s="134" t="s">
        <v>115</v>
      </c>
      <c r="P88" s="85"/>
      <c r="Q88" s="85"/>
      <c r="R88" s="85"/>
      <c r="S88" s="85"/>
      <c r="T88" s="85"/>
      <c r="U88" s="85"/>
      <c r="V88" s="85"/>
      <c r="W88" s="85"/>
      <c r="X88" s="86"/>
      <c r="Y88" s="83">
        <v>175</v>
      </c>
      <c r="Z88" s="83"/>
      <c r="AA88" s="83"/>
      <c r="AB88" s="83"/>
      <c r="AC88" s="83"/>
      <c r="AD88" s="83">
        <v>0</v>
      </c>
      <c r="AE88" s="83"/>
      <c r="AF88" s="83"/>
      <c r="AG88" s="83"/>
      <c r="AH88" s="83"/>
      <c r="AI88" s="83">
        <v>175</v>
      </c>
      <c r="AJ88" s="83"/>
      <c r="AK88" s="83"/>
      <c r="AL88" s="83"/>
      <c r="AM88" s="83"/>
      <c r="AN88" s="83">
        <v>175</v>
      </c>
      <c r="AO88" s="83"/>
      <c r="AP88" s="83"/>
      <c r="AQ88" s="83"/>
      <c r="AR88" s="83"/>
      <c r="AS88" s="83">
        <v>0</v>
      </c>
      <c r="AT88" s="83"/>
      <c r="AU88" s="83"/>
      <c r="AV88" s="83"/>
      <c r="AW88" s="83"/>
      <c r="AX88" s="83">
        <v>175</v>
      </c>
      <c r="AY88" s="83"/>
      <c r="AZ88" s="83"/>
      <c r="BA88" s="83"/>
      <c r="BB88" s="83"/>
      <c r="BC88" s="83">
        <f>AN88-Y88</f>
        <v>0</v>
      </c>
      <c r="BD88" s="83"/>
      <c r="BE88" s="83"/>
      <c r="BF88" s="83"/>
      <c r="BG88" s="83"/>
      <c r="BH88" s="83">
        <f>AS88-AD88</f>
        <v>0</v>
      </c>
      <c r="BI88" s="83"/>
      <c r="BJ88" s="83"/>
      <c r="BK88" s="83"/>
      <c r="BL88" s="83"/>
      <c r="BM88" s="83">
        <v>0</v>
      </c>
      <c r="BN88" s="83"/>
      <c r="BO88" s="83"/>
      <c r="BP88" s="83"/>
      <c r="BQ88" s="8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9" ht="15.75" x14ac:dyDescent="0.2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75" customHeight="1" x14ac:dyDescent="0.2">
      <c r="A90" s="58" t="s">
        <v>63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</row>
    <row r="91" spans="1:79" ht="9" customHeight="1" x14ac:dyDescent="0.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45" customHeight="1" x14ac:dyDescent="0.2">
      <c r="A92" s="112" t="s">
        <v>3</v>
      </c>
      <c r="B92" s="113"/>
      <c r="C92" s="112" t="s">
        <v>6</v>
      </c>
      <c r="D92" s="114"/>
      <c r="E92" s="114"/>
      <c r="F92" s="114"/>
      <c r="G92" s="114"/>
      <c r="H92" s="114"/>
      <c r="I92" s="113"/>
      <c r="J92" s="112" t="s">
        <v>5</v>
      </c>
      <c r="K92" s="114"/>
      <c r="L92" s="114"/>
      <c r="M92" s="114"/>
      <c r="N92" s="113"/>
      <c r="O92" s="61" t="s">
        <v>64</v>
      </c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8"/>
      <c r="BR92" s="9"/>
      <c r="BS92" s="9"/>
      <c r="BT92" s="9"/>
      <c r="BU92" s="9"/>
      <c r="BV92" s="9"/>
      <c r="BW92" s="9"/>
      <c r="BX92" s="9"/>
      <c r="BY92" s="9"/>
      <c r="BZ92" s="8"/>
    </row>
    <row r="93" spans="1:79" s="37" customFormat="1" ht="15.95" customHeight="1" x14ac:dyDescent="0.2">
      <c r="A93" s="108">
        <v>1</v>
      </c>
      <c r="B93" s="108"/>
      <c r="C93" s="108">
        <v>2</v>
      </c>
      <c r="D93" s="108"/>
      <c r="E93" s="108"/>
      <c r="F93" s="108"/>
      <c r="G93" s="108"/>
      <c r="H93" s="108"/>
      <c r="I93" s="108"/>
      <c r="J93" s="108">
        <v>3</v>
      </c>
      <c r="K93" s="108"/>
      <c r="L93" s="108"/>
      <c r="M93" s="108"/>
      <c r="N93" s="108"/>
      <c r="O93" s="139">
        <v>4</v>
      </c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1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12.75" hidden="1" customHeight="1" x14ac:dyDescent="0.2">
      <c r="A94" s="80" t="s">
        <v>36</v>
      </c>
      <c r="B94" s="80"/>
      <c r="C94" s="94" t="s">
        <v>14</v>
      </c>
      <c r="D94" s="95"/>
      <c r="E94" s="95"/>
      <c r="F94" s="95"/>
      <c r="G94" s="95"/>
      <c r="H94" s="95"/>
      <c r="I94" s="96"/>
      <c r="J94" s="80" t="s">
        <v>15</v>
      </c>
      <c r="K94" s="80"/>
      <c r="L94" s="80"/>
      <c r="M94" s="80"/>
      <c r="N94" s="80"/>
      <c r="O94" s="84" t="s">
        <v>72</v>
      </c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7"/>
      <c r="BR94" s="38"/>
      <c r="BS94" s="38"/>
      <c r="BT94" s="36"/>
      <c r="BU94" s="36"/>
      <c r="BV94" s="36"/>
      <c r="BW94" s="36"/>
      <c r="BX94" s="36"/>
      <c r="BY94" s="36"/>
      <c r="BZ94" s="36"/>
      <c r="CA94" s="37" t="s">
        <v>71</v>
      </c>
    </row>
    <row r="95" spans="1:79" s="45" customFormat="1" ht="15.75" x14ac:dyDescent="0.2">
      <c r="A95" s="77">
        <v>0</v>
      </c>
      <c r="B95" s="77"/>
      <c r="C95" s="77" t="s">
        <v>85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97"/>
      <c r="P95" s="98"/>
      <c r="Q95" s="98"/>
      <c r="R95" s="98"/>
      <c r="S95" s="98"/>
      <c r="T95" s="98"/>
      <c r="U95" s="98"/>
      <c r="V95" s="98"/>
      <c r="W95" s="98"/>
      <c r="X95" s="98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100"/>
      <c r="BR95" s="43"/>
      <c r="BS95" s="43"/>
      <c r="BT95" s="43"/>
      <c r="BU95" s="43"/>
      <c r="BV95" s="43"/>
      <c r="BW95" s="43"/>
      <c r="BX95" s="43"/>
      <c r="BY95" s="43"/>
      <c r="BZ95" s="44"/>
      <c r="CA95" s="45" t="s">
        <v>66</v>
      </c>
    </row>
    <row r="96" spans="1:79" s="45" customFormat="1" ht="15.75" x14ac:dyDescent="0.2">
      <c r="A96" s="77">
        <v>0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97"/>
      <c r="P96" s="98"/>
      <c r="Q96" s="98"/>
      <c r="R96" s="98"/>
      <c r="S96" s="98"/>
      <c r="T96" s="98"/>
      <c r="U96" s="98"/>
      <c r="V96" s="98"/>
      <c r="W96" s="98"/>
      <c r="X96" s="98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100"/>
      <c r="BR96" s="43"/>
      <c r="BS96" s="43"/>
      <c r="BT96" s="43"/>
      <c r="BU96" s="43"/>
      <c r="BV96" s="43"/>
      <c r="BW96" s="43"/>
      <c r="BX96" s="43"/>
      <c r="BY96" s="43"/>
      <c r="BZ96" s="44"/>
    </row>
    <row r="97" spans="1:78" s="45" customFormat="1" ht="15.75" x14ac:dyDescent="0.2">
      <c r="A97" s="77">
        <v>0</v>
      </c>
      <c r="B97" s="77"/>
      <c r="C97" s="77" t="s">
        <v>102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97"/>
      <c r="P97" s="98"/>
      <c r="Q97" s="98"/>
      <c r="R97" s="98"/>
      <c r="S97" s="98"/>
      <c r="T97" s="98"/>
      <c r="U97" s="98"/>
      <c r="V97" s="98"/>
      <c r="W97" s="98"/>
      <c r="X97" s="98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100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s="45" customFormat="1" ht="15.75" x14ac:dyDescent="0.2">
      <c r="A98" s="77">
        <v>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97"/>
      <c r="P98" s="98"/>
      <c r="Q98" s="98"/>
      <c r="R98" s="98"/>
      <c r="S98" s="98"/>
      <c r="T98" s="98"/>
      <c r="U98" s="98"/>
      <c r="V98" s="98"/>
      <c r="W98" s="98"/>
      <c r="X98" s="98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100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45" customFormat="1" ht="15.75" x14ac:dyDescent="0.2">
      <c r="A99" s="77">
        <v>0</v>
      </c>
      <c r="B99" s="77"/>
      <c r="C99" s="77" t="s">
        <v>107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97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100"/>
      <c r="BR99" s="43"/>
      <c r="BS99" s="43"/>
      <c r="BT99" s="43"/>
      <c r="BU99" s="43"/>
      <c r="BV99" s="43"/>
      <c r="BW99" s="43"/>
      <c r="BX99" s="43"/>
      <c r="BY99" s="43"/>
      <c r="BZ99" s="44"/>
    </row>
    <row r="100" spans="1:78" s="45" customFormat="1" ht="15.75" x14ac:dyDescent="0.2">
      <c r="A100" s="77">
        <v>0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97"/>
      <c r="P100" s="98"/>
      <c r="Q100" s="98"/>
      <c r="R100" s="98"/>
      <c r="S100" s="98"/>
      <c r="T100" s="98"/>
      <c r="U100" s="98"/>
      <c r="V100" s="98"/>
      <c r="W100" s="98"/>
      <c r="X100" s="98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100"/>
      <c r="BR100" s="43"/>
      <c r="BS100" s="43"/>
      <c r="BT100" s="43"/>
      <c r="BU100" s="43"/>
      <c r="BV100" s="43"/>
      <c r="BW100" s="43"/>
      <c r="BX100" s="43"/>
      <c r="BY100" s="43"/>
      <c r="BZ100" s="44"/>
    </row>
    <row r="101" spans="1:78" s="37" customFormat="1" ht="15.75" customHeight="1" x14ac:dyDescent="0.2">
      <c r="A101" s="80">
        <v>0</v>
      </c>
      <c r="B101" s="80"/>
      <c r="C101" s="84" t="s">
        <v>108</v>
      </c>
      <c r="D101" s="85"/>
      <c r="E101" s="85"/>
      <c r="F101" s="85"/>
      <c r="G101" s="85"/>
      <c r="H101" s="85"/>
      <c r="I101" s="86"/>
      <c r="J101" s="80" t="s">
        <v>109</v>
      </c>
      <c r="K101" s="80"/>
      <c r="L101" s="80"/>
      <c r="M101" s="80"/>
      <c r="N101" s="80"/>
      <c r="O101" s="142" t="s">
        <v>116</v>
      </c>
      <c r="P101" s="143"/>
      <c r="Q101" s="143"/>
      <c r="R101" s="143"/>
      <c r="S101" s="143"/>
      <c r="T101" s="143"/>
      <c r="U101" s="143"/>
      <c r="V101" s="143"/>
      <c r="W101" s="143"/>
      <c r="X101" s="143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5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s="45" customFormat="1" ht="15.75" x14ac:dyDescent="0.2">
      <c r="A102" s="77">
        <v>0</v>
      </c>
      <c r="B102" s="77"/>
      <c r="C102" s="131" t="s">
        <v>113</v>
      </c>
      <c r="D102" s="132"/>
      <c r="E102" s="132"/>
      <c r="F102" s="132"/>
      <c r="G102" s="132"/>
      <c r="H102" s="132"/>
      <c r="I102" s="133"/>
      <c r="J102" s="77"/>
      <c r="K102" s="77"/>
      <c r="L102" s="77"/>
      <c r="M102" s="77"/>
      <c r="N102" s="77"/>
      <c r="O102" s="97"/>
      <c r="P102" s="98"/>
      <c r="Q102" s="98"/>
      <c r="R102" s="98"/>
      <c r="S102" s="98"/>
      <c r="T102" s="98"/>
      <c r="U102" s="98"/>
      <c r="V102" s="98"/>
      <c r="W102" s="98"/>
      <c r="X102" s="98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100"/>
      <c r="BR102" s="43"/>
      <c r="BS102" s="43"/>
      <c r="BT102" s="43"/>
      <c r="BU102" s="43"/>
      <c r="BV102" s="43"/>
      <c r="BW102" s="43"/>
      <c r="BX102" s="43"/>
      <c r="BY102" s="43"/>
      <c r="BZ102" s="44"/>
    </row>
    <row r="103" spans="1:78" s="45" customFormat="1" ht="15.75" x14ac:dyDescent="0.2">
      <c r="A103" s="77">
        <v>0</v>
      </c>
      <c r="B103" s="77"/>
      <c r="C103" s="131"/>
      <c r="D103" s="132"/>
      <c r="E103" s="132"/>
      <c r="F103" s="132"/>
      <c r="G103" s="132"/>
      <c r="H103" s="132"/>
      <c r="I103" s="133"/>
      <c r="J103" s="77"/>
      <c r="K103" s="77"/>
      <c r="L103" s="77"/>
      <c r="M103" s="77"/>
      <c r="N103" s="77"/>
      <c r="O103" s="97"/>
      <c r="P103" s="98"/>
      <c r="Q103" s="98"/>
      <c r="R103" s="98"/>
      <c r="S103" s="98"/>
      <c r="T103" s="98"/>
      <c r="U103" s="98"/>
      <c r="V103" s="98"/>
      <c r="W103" s="98"/>
      <c r="X103" s="98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100"/>
      <c r="BR103" s="43"/>
      <c r="BS103" s="43"/>
      <c r="BT103" s="43"/>
      <c r="BU103" s="43"/>
      <c r="BV103" s="43"/>
      <c r="BW103" s="43"/>
      <c r="BX103" s="43"/>
      <c r="BY103" s="43"/>
      <c r="BZ103" s="44"/>
    </row>
    <row r="104" spans="1:78" ht="15.75" x14ac:dyDescent="0.2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15.95" customHeight="1" x14ac:dyDescent="0.2">
      <c r="A105" s="58" t="s">
        <v>65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</row>
    <row r="106" spans="1:78" ht="31.5" customHeight="1" x14ac:dyDescent="0.2">
      <c r="A106" s="93" t="s">
        <v>118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</row>
    <row r="107" spans="1:78" ht="15.75" x14ac:dyDescent="0.2">
      <c r="A107" s="30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78" ht="15.95" customHeight="1" x14ac:dyDescent="0.2">
      <c r="A108" s="58" t="s">
        <v>47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</row>
    <row r="109" spans="1:78" ht="15.95" customHeight="1" x14ac:dyDescent="0.2">
      <c r="A109" s="93" t="s">
        <v>119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</row>
    <row r="110" spans="1:78" ht="15.95" customHeight="1" x14ac:dyDescent="0.2">
      <c r="A110" s="16"/>
      <c r="B110" s="16"/>
      <c r="C110" s="16"/>
      <c r="D110" s="16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12" customHeight="1" x14ac:dyDescent="0.2">
      <c r="A111" s="29" t="s">
        <v>77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12" customHeight="1" x14ac:dyDescent="0.2">
      <c r="A112" s="29" t="s">
        <v>68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s="29" customFormat="1" ht="12" customHeight="1" x14ac:dyDescent="0.2">
      <c r="A113" s="29" t="s">
        <v>69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</row>
    <row r="114" spans="1:64" ht="15.95" customHeight="1" x14ac:dyDescent="0.25">
      <c r="A114" s="2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ht="42" customHeight="1" x14ac:dyDescent="0.25">
      <c r="A115" s="88" t="s">
        <v>122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3"/>
      <c r="AO115" s="3"/>
      <c r="AP115" s="91" t="s">
        <v>124</v>
      </c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</row>
    <row r="116" spans="1:64" x14ac:dyDescent="0.2">
      <c r="W116" s="87" t="s">
        <v>8</v>
      </c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4"/>
      <c r="AO116" s="4"/>
      <c r="AP116" s="87" t="s">
        <v>73</v>
      </c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</row>
    <row r="119" spans="1:64" ht="15.95" customHeight="1" x14ac:dyDescent="0.25">
      <c r="A119" s="88" t="s">
        <v>123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3"/>
      <c r="AO119" s="3"/>
      <c r="AP119" s="91" t="s">
        <v>125</v>
      </c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</row>
    <row r="120" spans="1:64" x14ac:dyDescent="0.2">
      <c r="W120" s="87" t="s">
        <v>8</v>
      </c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4"/>
      <c r="AO120" s="4"/>
      <c r="AP120" s="87" t="s">
        <v>73</v>
      </c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</row>
  </sheetData>
  <mergeCells count="555">
    <mergeCell ref="A103:B103"/>
    <mergeCell ref="C103:I103"/>
    <mergeCell ref="J103:N103"/>
    <mergeCell ref="O103:BQ103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J92:N92"/>
    <mergeCell ref="O92:BQ92"/>
    <mergeCell ref="O93:BQ93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8:BL88"/>
    <mergeCell ref="BM88:BQ88"/>
    <mergeCell ref="AD88:AH88"/>
    <mergeCell ref="AI88:AM88"/>
    <mergeCell ref="AN88:AR88"/>
    <mergeCell ref="AS88:AW88"/>
    <mergeCell ref="AX88:BB88"/>
    <mergeCell ref="BC88:BG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S86:AW86"/>
    <mergeCell ref="AX86:BB86"/>
    <mergeCell ref="BC86:BG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S84:AW84"/>
    <mergeCell ref="AX84:BB84"/>
    <mergeCell ref="BC84:BG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S82:AW82"/>
    <mergeCell ref="AX82:BB82"/>
    <mergeCell ref="BC82:BG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S80:AW80"/>
    <mergeCell ref="AX80:BB80"/>
    <mergeCell ref="BC80:BG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S70:AW70"/>
    <mergeCell ref="AX70:BB70"/>
    <mergeCell ref="BC70:BG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S69:AW69"/>
    <mergeCell ref="AX69:BB69"/>
    <mergeCell ref="BC69:BG69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X56:AB56"/>
    <mergeCell ref="AC56:AH56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Y56:BC56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AY54:BN54"/>
    <mergeCell ref="AU44:AY44"/>
    <mergeCell ref="AZ44:BC44"/>
    <mergeCell ref="BD44:BH44"/>
    <mergeCell ref="BI44:BM44"/>
    <mergeCell ref="BN44:BQ44"/>
    <mergeCell ref="C44:Z44"/>
    <mergeCell ref="AA44:AE44"/>
    <mergeCell ref="AF44:AJ44"/>
    <mergeCell ref="AK44:AO44"/>
    <mergeCell ref="AP44:AT4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K40:AO40"/>
    <mergeCell ref="AF40:AJ40"/>
    <mergeCell ref="Y63:AM63"/>
    <mergeCell ref="J65:N65"/>
    <mergeCell ref="Y65:AC65"/>
    <mergeCell ref="A63:B64"/>
    <mergeCell ref="C63:I64"/>
    <mergeCell ref="J63:N64"/>
    <mergeCell ref="O63:X64"/>
    <mergeCell ref="Y64:AC64"/>
    <mergeCell ref="G26:BL26"/>
    <mergeCell ref="A34:F34"/>
    <mergeCell ref="G34:BL34"/>
    <mergeCell ref="A38:BQ38"/>
    <mergeCell ref="C39:Z40"/>
    <mergeCell ref="BI40:BM40"/>
    <mergeCell ref="BD40:BH40"/>
    <mergeCell ref="A42:B42"/>
    <mergeCell ref="AD65:AH65"/>
    <mergeCell ref="A46:BQ46"/>
    <mergeCell ref="C54:R55"/>
    <mergeCell ref="S54:AH54"/>
    <mergeCell ref="AI54:AX54"/>
    <mergeCell ref="AS55:AX55"/>
    <mergeCell ref="AP42:AT42"/>
    <mergeCell ref="BD43:BH43"/>
    <mergeCell ref="AN63:BB63"/>
    <mergeCell ref="A60:BQ60"/>
    <mergeCell ref="C65:I65"/>
    <mergeCell ref="J94:N94"/>
    <mergeCell ref="A93:B93"/>
    <mergeCell ref="A66:B66"/>
    <mergeCell ref="O67:X67"/>
    <mergeCell ref="Y67:AC67"/>
    <mergeCell ref="A65:B65"/>
    <mergeCell ref="Y66:AC66"/>
    <mergeCell ref="O94:BQ94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S64:AW64"/>
    <mergeCell ref="AN64:AR64"/>
    <mergeCell ref="AI64:AM64"/>
    <mergeCell ref="BC63:BQ63"/>
    <mergeCell ref="O65:X65"/>
    <mergeCell ref="A49:B49"/>
    <mergeCell ref="A50:B50"/>
    <mergeCell ref="A53:BN53"/>
    <mergeCell ref="A52:BN52"/>
    <mergeCell ref="C49:BQ49"/>
    <mergeCell ref="C50:BQ50"/>
    <mergeCell ref="AN65:AR65"/>
    <mergeCell ref="C93:I93"/>
    <mergeCell ref="J93:N93"/>
    <mergeCell ref="C66:I66"/>
    <mergeCell ref="J66:N66"/>
    <mergeCell ref="O66:X66"/>
    <mergeCell ref="C67:I67"/>
    <mergeCell ref="J67:N67"/>
    <mergeCell ref="A67:B67"/>
    <mergeCell ref="AD67:AH67"/>
    <mergeCell ref="A90:BQ90"/>
    <mergeCell ref="A92:B92"/>
    <mergeCell ref="C92:I92"/>
    <mergeCell ref="BC67:BG67"/>
    <mergeCell ref="BM67:BQ67"/>
    <mergeCell ref="BH67:BL67"/>
    <mergeCell ref="BC65:BG65"/>
    <mergeCell ref="BC66:BG66"/>
    <mergeCell ref="AP120:BH120"/>
    <mergeCell ref="A119:V119"/>
    <mergeCell ref="W119:AM119"/>
    <mergeCell ref="AP119:BH119"/>
    <mergeCell ref="W120:AM120"/>
    <mergeCell ref="AP116:BH116"/>
    <mergeCell ref="A109:BL109"/>
    <mergeCell ref="C94:I94"/>
    <mergeCell ref="W116:AM116"/>
    <mergeCell ref="A115:V115"/>
    <mergeCell ref="W115:AM115"/>
    <mergeCell ref="A105:BL105"/>
    <mergeCell ref="A106:BL106"/>
    <mergeCell ref="O95:BQ95"/>
    <mergeCell ref="A95:B95"/>
    <mergeCell ref="C95:I95"/>
    <mergeCell ref="J95:N95"/>
    <mergeCell ref="A94:B94"/>
    <mergeCell ref="AP115:BH115"/>
    <mergeCell ref="A108:BL108"/>
    <mergeCell ref="A96:B96"/>
    <mergeCell ref="C96:I96"/>
    <mergeCell ref="J96:N96"/>
    <mergeCell ref="O96:BQ96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BI43:BM43"/>
    <mergeCell ref="A44:B44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AU15:BB15"/>
    <mergeCell ref="A23:BL23"/>
    <mergeCell ref="A24:F24"/>
    <mergeCell ref="AA21:AI21"/>
    <mergeCell ref="AK21:BC21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BN42:BQ42"/>
    <mergeCell ref="BN41:BQ41"/>
  </mergeCells>
  <phoneticPr fontId="0" type="noConversion"/>
  <conditionalFormatting sqref="C91 C107 C67 C95">
    <cfRule type="cellIs" dxfId="61" priority="64" stopIfTrue="1" operator="equal">
      <formula>$C66</formula>
    </cfRule>
  </conditionalFormatting>
  <conditionalFormatting sqref="A67:B67 A91:B91 A95:B95 A107:B107 A58:B58 A89:B89 A104:B104">
    <cfRule type="cellIs" dxfId="60" priority="65" stopIfTrue="1" operator="equal">
      <formula>0</formula>
    </cfRule>
  </conditionalFormatting>
  <conditionalFormatting sqref="C89">
    <cfRule type="cellIs" dxfId="59" priority="67" stopIfTrue="1" operator="equal">
      <formula>$C67</formula>
    </cfRule>
  </conditionalFormatting>
  <conditionalFormatting sqref="C68">
    <cfRule type="cellIs" dxfId="58" priority="61" stopIfTrue="1" operator="equal">
      <formula>$C67</formula>
    </cfRule>
  </conditionalFormatting>
  <conditionalFormatting sqref="A68:B68">
    <cfRule type="cellIs" dxfId="57" priority="62" stopIfTrue="1" operator="equal">
      <formula>0</formula>
    </cfRule>
  </conditionalFormatting>
  <conditionalFormatting sqref="C69">
    <cfRule type="cellIs" dxfId="56" priority="59" stopIfTrue="1" operator="equal">
      <formula>$C68</formula>
    </cfRule>
  </conditionalFormatting>
  <conditionalFormatting sqref="A69:B69">
    <cfRule type="cellIs" dxfId="55" priority="60" stopIfTrue="1" operator="equal">
      <formula>0</formula>
    </cfRule>
  </conditionalFormatting>
  <conditionalFormatting sqref="C70">
    <cfRule type="cellIs" dxfId="54" priority="57" stopIfTrue="1" operator="equal">
      <formula>$C69</formula>
    </cfRule>
  </conditionalFormatting>
  <conditionalFormatting sqref="A70:B70">
    <cfRule type="cellIs" dxfId="53" priority="58" stopIfTrue="1" operator="equal">
      <formula>0</formula>
    </cfRule>
  </conditionalFormatting>
  <conditionalFormatting sqref="C71">
    <cfRule type="cellIs" dxfId="52" priority="55" stopIfTrue="1" operator="equal">
      <formula>$C70</formula>
    </cfRule>
  </conditionalFormatting>
  <conditionalFormatting sqref="A71:B71">
    <cfRule type="cellIs" dxfId="51" priority="56" stopIfTrue="1" operator="equal">
      <formula>0</formula>
    </cfRule>
  </conditionalFormatting>
  <conditionalFormatting sqref="C72">
    <cfRule type="cellIs" dxfId="50" priority="53" stopIfTrue="1" operator="equal">
      <formula>$C71</formula>
    </cfRule>
  </conditionalFormatting>
  <conditionalFormatting sqref="A72:B72">
    <cfRule type="cellIs" dxfId="49" priority="54" stopIfTrue="1" operator="equal">
      <formula>0</formula>
    </cfRule>
  </conditionalFormatting>
  <conditionalFormatting sqref="C73">
    <cfRule type="cellIs" dxfId="48" priority="51" stopIfTrue="1" operator="equal">
      <formula>$C72</formula>
    </cfRule>
  </conditionalFormatting>
  <conditionalFormatting sqref="A73:B73">
    <cfRule type="cellIs" dxfId="47" priority="52" stopIfTrue="1" operator="equal">
      <formula>0</formula>
    </cfRule>
  </conditionalFormatting>
  <conditionalFormatting sqref="C74">
    <cfRule type="cellIs" dxfId="46" priority="49" stopIfTrue="1" operator="equal">
      <formula>$C73</formula>
    </cfRule>
  </conditionalFormatting>
  <conditionalFormatting sqref="A74:B74">
    <cfRule type="cellIs" dxfId="45" priority="50" stopIfTrue="1" operator="equal">
      <formula>0</formula>
    </cfRule>
  </conditionalFormatting>
  <conditionalFormatting sqref="C75">
    <cfRule type="cellIs" dxfId="44" priority="47" stopIfTrue="1" operator="equal">
      <formula>$C74</formula>
    </cfRule>
  </conditionalFormatting>
  <conditionalFormatting sqref="A75:B75">
    <cfRule type="cellIs" dxfId="43" priority="48" stopIfTrue="1" operator="equal">
      <formula>0</formula>
    </cfRule>
  </conditionalFormatting>
  <conditionalFormatting sqref="C76">
    <cfRule type="cellIs" dxfId="42" priority="45" stopIfTrue="1" operator="equal">
      <formula>$C75</formula>
    </cfRule>
  </conditionalFormatting>
  <conditionalFormatting sqref="A76:B76">
    <cfRule type="cellIs" dxfId="41" priority="46" stopIfTrue="1" operator="equal">
      <formula>0</formula>
    </cfRule>
  </conditionalFormatting>
  <conditionalFormatting sqref="C77">
    <cfRule type="cellIs" dxfId="40" priority="43" stopIfTrue="1" operator="equal">
      <formula>$C76</formula>
    </cfRule>
  </conditionalFormatting>
  <conditionalFormatting sqref="A77:B77">
    <cfRule type="cellIs" dxfId="39" priority="44" stopIfTrue="1" operator="equal">
      <formula>0</formula>
    </cfRule>
  </conditionalFormatting>
  <conditionalFormatting sqref="C78">
    <cfRule type="cellIs" dxfId="38" priority="41" stopIfTrue="1" operator="equal">
      <formula>$C77</formula>
    </cfRule>
  </conditionalFormatting>
  <conditionalFormatting sqref="A78:B78">
    <cfRule type="cellIs" dxfId="37" priority="42" stopIfTrue="1" operator="equal">
      <formula>0</formula>
    </cfRule>
  </conditionalFormatting>
  <conditionalFormatting sqref="C79">
    <cfRule type="cellIs" dxfId="36" priority="39" stopIfTrue="1" operator="equal">
      <formula>$C78</formula>
    </cfRule>
  </conditionalFormatting>
  <conditionalFormatting sqref="A79:B79">
    <cfRule type="cellIs" dxfId="35" priority="40" stopIfTrue="1" operator="equal">
      <formula>0</formula>
    </cfRule>
  </conditionalFormatting>
  <conditionalFormatting sqref="C80">
    <cfRule type="cellIs" dxfId="34" priority="37" stopIfTrue="1" operator="equal">
      <formula>$C79</formula>
    </cfRule>
  </conditionalFormatting>
  <conditionalFormatting sqref="A80:B80">
    <cfRule type="cellIs" dxfId="33" priority="38" stopIfTrue="1" operator="equal">
      <formula>0</formula>
    </cfRule>
  </conditionalFormatting>
  <conditionalFormatting sqref="C81">
    <cfRule type="cellIs" dxfId="32" priority="35" stopIfTrue="1" operator="equal">
      <formula>$C80</formula>
    </cfRule>
  </conditionalFormatting>
  <conditionalFormatting sqref="A81:B81">
    <cfRule type="cellIs" dxfId="31" priority="36" stopIfTrue="1" operator="equal">
      <formula>0</formula>
    </cfRule>
  </conditionalFormatting>
  <conditionalFormatting sqref="C82">
    <cfRule type="cellIs" dxfId="30" priority="33" stopIfTrue="1" operator="equal">
      <formula>$C81</formula>
    </cfRule>
  </conditionalFormatting>
  <conditionalFormatting sqref="A82:B82">
    <cfRule type="cellIs" dxfId="29" priority="34" stopIfTrue="1" operator="equal">
      <formula>0</formula>
    </cfRule>
  </conditionalFormatting>
  <conditionalFormatting sqref="C83">
    <cfRule type="cellIs" dxfId="28" priority="31" stopIfTrue="1" operator="equal">
      <formula>$C82</formula>
    </cfRule>
  </conditionalFormatting>
  <conditionalFormatting sqref="A83:B83">
    <cfRule type="cellIs" dxfId="27" priority="32" stopIfTrue="1" operator="equal">
      <formula>0</formula>
    </cfRule>
  </conditionalFormatting>
  <conditionalFormatting sqref="C84">
    <cfRule type="cellIs" dxfId="26" priority="29" stopIfTrue="1" operator="equal">
      <formula>$C83</formula>
    </cfRule>
  </conditionalFormatting>
  <conditionalFormatting sqref="A84:B84">
    <cfRule type="cellIs" dxfId="25" priority="30" stopIfTrue="1" operator="equal">
      <formula>0</formula>
    </cfRule>
  </conditionalFormatting>
  <conditionalFormatting sqref="C85">
    <cfRule type="cellIs" dxfId="24" priority="27" stopIfTrue="1" operator="equal">
      <formula>$C84</formula>
    </cfRule>
  </conditionalFormatting>
  <conditionalFormatting sqref="A85:B85">
    <cfRule type="cellIs" dxfId="23" priority="28" stopIfTrue="1" operator="equal">
      <formula>0</formula>
    </cfRule>
  </conditionalFormatting>
  <conditionalFormatting sqref="C86">
    <cfRule type="cellIs" dxfId="22" priority="25" stopIfTrue="1" operator="equal">
      <formula>$C85</formula>
    </cfRule>
  </conditionalFormatting>
  <conditionalFormatting sqref="A86:B86">
    <cfRule type="cellIs" dxfId="21" priority="26" stopIfTrue="1" operator="equal">
      <formula>0</formula>
    </cfRule>
  </conditionalFormatting>
  <conditionalFormatting sqref="C87">
    <cfRule type="cellIs" dxfId="20" priority="23" stopIfTrue="1" operator="equal">
      <formula>$C86</formula>
    </cfRule>
  </conditionalFormatting>
  <conditionalFormatting sqref="A87:B87">
    <cfRule type="cellIs" dxfId="19" priority="24" stopIfTrue="1" operator="equal">
      <formula>0</formula>
    </cfRule>
  </conditionalFormatting>
  <conditionalFormatting sqref="C88">
    <cfRule type="cellIs" dxfId="18" priority="21" stopIfTrue="1" operator="equal">
      <formula>$C87</formula>
    </cfRule>
  </conditionalFormatting>
  <conditionalFormatting sqref="A88:B88">
    <cfRule type="cellIs" dxfId="17" priority="22" stopIfTrue="1" operator="equal">
      <formula>0</formula>
    </cfRule>
  </conditionalFormatting>
  <conditionalFormatting sqref="C104">
    <cfRule type="cellIs" dxfId="16" priority="69" stopIfTrue="1" operator="equal">
      <formula>$C95</formula>
    </cfRule>
  </conditionalFormatting>
  <conditionalFormatting sqref="C96">
    <cfRule type="cellIs" dxfId="15" priority="17" stopIfTrue="1" operator="equal">
      <formula>$C95</formula>
    </cfRule>
  </conditionalFormatting>
  <conditionalFormatting sqref="A96:B96">
    <cfRule type="cellIs" dxfId="14" priority="18" stopIfTrue="1" operator="equal">
      <formula>0</formula>
    </cfRule>
  </conditionalFormatting>
  <conditionalFormatting sqref="C97">
    <cfRule type="cellIs" dxfId="13" priority="15" stopIfTrue="1" operator="equal">
      <formula>$C96</formula>
    </cfRule>
  </conditionalFormatting>
  <conditionalFormatting sqref="A97:B97">
    <cfRule type="cellIs" dxfId="12" priority="16" stopIfTrue="1" operator="equal">
      <formula>0</formula>
    </cfRule>
  </conditionalFormatting>
  <conditionalFormatting sqref="C98">
    <cfRule type="cellIs" dxfId="11" priority="13" stopIfTrue="1" operator="equal">
      <formula>$C97</formula>
    </cfRule>
  </conditionalFormatting>
  <conditionalFormatting sqref="A98:B98">
    <cfRule type="cellIs" dxfId="10" priority="14" stopIfTrue="1" operator="equal">
      <formula>0</formula>
    </cfRule>
  </conditionalFormatting>
  <conditionalFormatting sqref="C99">
    <cfRule type="cellIs" dxfId="9" priority="11" stopIfTrue="1" operator="equal">
      <formula>$C98</formula>
    </cfRule>
  </conditionalFormatting>
  <conditionalFormatting sqref="A99:B99">
    <cfRule type="cellIs" dxfId="8" priority="12" stopIfTrue="1" operator="equal">
      <formula>0</formula>
    </cfRule>
  </conditionalFormatting>
  <conditionalFormatting sqref="C100">
    <cfRule type="cellIs" dxfId="7" priority="9" stopIfTrue="1" operator="equal">
      <formula>$C99</formula>
    </cfRule>
  </conditionalFormatting>
  <conditionalFormatting sqref="A100:B100">
    <cfRule type="cellIs" dxfId="6" priority="10" stopIfTrue="1" operator="equal">
      <formula>0</formula>
    </cfRule>
  </conditionalFormatting>
  <conditionalFormatting sqref="C101">
    <cfRule type="cellIs" dxfId="5" priority="7" stopIfTrue="1" operator="equal">
      <formula>$C100</formula>
    </cfRule>
  </conditionalFormatting>
  <conditionalFormatting sqref="A101:B101">
    <cfRule type="cellIs" dxfId="4" priority="8" stopIfTrue="1" operator="equal">
      <formula>0</formula>
    </cfRule>
  </conditionalFormatting>
  <conditionalFormatting sqref="C102">
    <cfRule type="cellIs" dxfId="3" priority="5" stopIfTrue="1" operator="equal">
      <formula>$C101</formula>
    </cfRule>
  </conditionalFormatting>
  <conditionalFormatting sqref="A102:B102">
    <cfRule type="cellIs" dxfId="2" priority="6" stopIfTrue="1" operator="equal">
      <formula>0</formula>
    </cfRule>
  </conditionalFormatting>
  <conditionalFormatting sqref="C103">
    <cfRule type="cellIs" dxfId="1" priority="3" stopIfTrue="1" operator="equal">
      <formula>$C102</formula>
    </cfRule>
  </conditionalFormatting>
  <conditionalFormatting sqref="A103:B10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КПК0611061</vt:lpstr>
      <vt:lpstr>КПК0611061!Область_печати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2023-02-13T15:07:51Z</dcterms:modified>
</cp:coreProperties>
</file>