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E8A271C-0DEA-400D-8341-9272E11094EA}" xr6:coauthVersionLast="45" xr6:coauthVersionMax="45" xr10:uidLastSave="{00000000-0000-0000-0000-000000000000}"/>
  <bookViews>
    <workbookView xWindow="-120" yWindow="-120" windowWidth="20730" windowHeight="11160"/>
  </bookViews>
  <sheets>
    <sheet name="КПК0615031" sheetId="1" r:id="rId1"/>
  </sheets>
  <definedNames>
    <definedName name="_xlnm.Print_Area" localSheetId="0">КПК0615031!$A$1:$BQ$122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</calcChain>
</file>

<file path=xl/sharedStrings.xml><?xml version="1.0" encoding="utf-8"?>
<sst xmlns="http://schemas.openxmlformats.org/spreadsheetml/2006/main" count="250" uniqueCount="141">
  <si>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</si>
  <si>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</si>
  <si>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</si>
  <si>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</si>
  <si>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</si>
  <si>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</si>
  <si>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</si>
  <si>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</si>
  <si>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</si>
  <si>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</si>
  <si>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</si>
  <si>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</si>
  <si>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</si>
  <si>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</si>
  <si>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</si>
  <si>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</si>
  <si>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</si>
  <si>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</si>
  <si>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</si>
  <si>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</si>
  <si>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</si>
  <si>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</si>
  <si>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</si>
  <si>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</si>
  <si>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</si>
  <si>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</si>
  <si>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</si>
  <si>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</si>
  <si>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</si>
  <si>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</si>
  <si>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</si>
  <si>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</si>
  <si>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</si>
  <si>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</si>
  <si>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</si>
  <si>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</si>
  <si>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</si>
  <si>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</si>
  <si>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</si>
  <si>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</si>
  <si>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</si>
  <si>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</si>
  <si>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</si>
  <si>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</si>
  <si>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</si>
  <si>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</si>
  <si>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</si>
  <si>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</si>
  <si>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</si>
  <si>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</si>
  <si>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</si>
  <si>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</si>
  <si>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</si>
  <si>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</si>
  <si>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</si>
  <si>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</si>
  <si>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</si>
  <si>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</si>
  <si>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</si>
  <si>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</si>
  <si>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</si>
  <si>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</si>
  <si>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</si>
  <si>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</si>
  <si>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</si>
  <si>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</si>
  <si>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</si>
  <si>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</si>
  <si>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</si>
  <si>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</si>
  <si>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</si>
  <si>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</si>
  <si>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</si>
  <si>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</si>
  <si>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</si>
  <si>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</si>
  <si>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</si>
  <si>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</si>
  <si>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</si>
  <si>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</si>
  <si>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</si>
  <si>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</si>
  <si>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</si>
  <si>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</si>
  <si>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Забезпечення участі учнів ДЮСШ у спортивних змаганнях</t>
  </si>
  <si>
    <t>УСЬОГО</t>
  </si>
  <si>
    <t>Економія за рахунок неутримання однієї штатної одиниці та впровадження заходів економного використання бюджетних коштів.</t>
  </si>
  <si>
    <t>Усього</t>
  </si>
  <si>
    <t>затрат</t>
  </si>
  <si>
    <t/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</si>
  <si>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</si>
  <si>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</si>
  <si>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</si>
  <si>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</si>
  <si>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</si>
  <si>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</si>
  <si>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</si>
  <si>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</si>
  <si>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</si>
  <si>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</si>
  <si>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</si>
  <si>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</si>
  <si>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</si>
  <si>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</si>
  <si>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</si>
  <si>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</si>
  <si>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</si>
  <si>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</si>
  <si>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</si>
  <si>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</si>
  <si>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</si>
  <si>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</si>
  <si>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</si>
  <si>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</si>
  <si>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Обсяг витрат на утримання ДЮСШ менший планового за рахунок неутримання штатної одиниці, проведених тендерних процедур та економного використання бюджетних коштів.</t>
  </si>
  <si>
    <t>Одна штатна одиниця не утримувалась протягом року.</t>
  </si>
  <si>
    <t>Одна штатна посада не утримувалась протям року.</t>
  </si>
  <si>
    <t>Обсяг витрат на забезпечення участі учнів ДЮСШ у регіональних спортивних змаганнях менший планових за рахунок економного використання бюджетних коштів.</t>
  </si>
  <si>
    <t>Відхилення середніх витрат на навчально-тренувальну роботу у комунальних ДЮСШ у розрахунку на одного учня виникло у звязку з незаповненням 1 вакансії протягом року та економією бюджетних коштів.</t>
  </si>
  <si>
    <t>Середні витрати на забезпечення участі одного учня у регіональних спортивних змаганнях менші  запланованих за рахунок збільшення кількості учасників.</t>
  </si>
  <si>
    <t>Кількість підготовлених майстрів спорту, кандидатів у майстри спорту більша планової за рахунок кваліфікованої   спортивної підготовки учасників  тренерами-викладачами  та  активності  в спортивних змаганнях.</t>
  </si>
  <si>
    <t>Кількість учнів, які здобули призові місця в регіональних спортивних змаганнях збільшилася на 36 осіб за рахунок наполегливості та старанній підготовці до змагань.</t>
  </si>
  <si>
    <t>Забезпечити утримання та навчально-тренувальну роботу дитячо-юнацьких спортивних шкіл</t>
  </si>
  <si>
    <t>Відхилення в обсязі витратна утримання ДЮСШ та середніх витрат на навчально-тренувальну роботу у розрахунку на одного учня відбулось за рахунок вакансії 1 штатної одиниці та заходів економного використання бюджетних коштів. Збільшення кількості учнів, що взяли участь у регіональних спортивних змаганнях дало можливість здобути більше призових місць та отримати звання кандидатів у майстри спорту.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</si>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</sst>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134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126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131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138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137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131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135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139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140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136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132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25.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122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133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3710844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3710844</v>
      </c>
      <c r="AL43" s="106"/>
      <c r="AM43" s="106"/>
      <c r="AN43" s="106"/>
      <c r="AO43" s="106"/>
      <c r="AP43" s="106">
        <v>3116592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3116592</v>
      </c>
      <c r="BA43" s="106"/>
      <c r="BB43" s="106"/>
      <c r="BC43" s="106"/>
      <c r="BD43" s="106">
        <f>AP43-AA43</f>
        <v>-594252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-594252</v>
      </c>
      <c r="BO43" s="106"/>
      <c r="BP43" s="106"/>
      <c r="BQ43" s="106"/>
      <c r="CA43" s="1" t="s">
        <v>20</v>
      </c>
    </row>
    <row r="44" spans="1:79" ht="15" customHeight="1" x14ac:dyDescent="0.2">
      <c r="A44" s="90">
        <v>2</v>
      </c>
      <c r="B44" s="90"/>
      <c r="C44" s="81" t="s">
        <v>84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06">
        <v>255000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255000</v>
      </c>
      <c r="AL44" s="106"/>
      <c r="AM44" s="106"/>
      <c r="AN44" s="106"/>
      <c r="AO44" s="106"/>
      <c r="AP44" s="106">
        <v>241624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241624</v>
      </c>
      <c r="BA44" s="106"/>
      <c r="BB44" s="106"/>
      <c r="BC44" s="106"/>
      <c r="BD44" s="106">
        <f>AP44-AA44</f>
        <v>-13376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-13376</v>
      </c>
      <c r="BO44" s="106"/>
      <c r="BP44" s="106"/>
      <c r="BQ44" s="106"/>
    </row>
    <row r="45" spans="1:79" s="117" customFormat="1" ht="15" customHeight="1" x14ac:dyDescent="0.2">
      <c r="A45" s="113"/>
      <c r="B45" s="113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107">
        <v>3965844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3965844</v>
      </c>
      <c r="AL45" s="107"/>
      <c r="AM45" s="107"/>
      <c r="AN45" s="107"/>
      <c r="AO45" s="107"/>
      <c r="AP45" s="107">
        <v>3358216</v>
      </c>
      <c r="AQ45" s="107"/>
      <c r="AR45" s="107"/>
      <c r="AS45" s="107"/>
      <c r="AT45" s="107"/>
      <c r="AU45" s="107">
        <v>0</v>
      </c>
      <c r="AV45" s="107"/>
      <c r="AW45" s="107"/>
      <c r="AX45" s="107"/>
      <c r="AY45" s="107"/>
      <c r="AZ45" s="107">
        <f>AP45+AU45</f>
        <v>3358216</v>
      </c>
      <c r="BA45" s="107"/>
      <c r="BB45" s="107"/>
      <c r="BC45" s="107"/>
      <c r="BD45" s="107">
        <f>AP45-AA45</f>
        <v>-607628</v>
      </c>
      <c r="BE45" s="107"/>
      <c r="BF45" s="107"/>
      <c r="BG45" s="107"/>
      <c r="BH45" s="107"/>
      <c r="BI45" s="107">
        <f>AU45-AF45</f>
        <v>0</v>
      </c>
      <c r="BJ45" s="107"/>
      <c r="BK45" s="107"/>
      <c r="BL45" s="107"/>
      <c r="BM45" s="107"/>
      <c r="BN45" s="107">
        <f>BD45+BI45</f>
        <v>-607628</v>
      </c>
      <c r="BO45" s="107"/>
      <c r="BP45" s="107"/>
      <c r="BQ45" s="107"/>
    </row>
    <row r="47" spans="1:79" ht="29.25" customHeight="1" x14ac:dyDescent="0.2">
      <c r="A47" s="40" t="s">
        <v>77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67" t="s">
        <v>3</v>
      </c>
      <c r="B49" s="67"/>
      <c r="C49" s="53" t="s">
        <v>61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 x14ac:dyDescent="0.2">
      <c r="A50" s="67">
        <v>1</v>
      </c>
      <c r="B50" s="67"/>
      <c r="C50" s="98">
        <v>2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79" hidden="1" x14ac:dyDescent="0.2">
      <c r="A51" s="92" t="s">
        <v>13</v>
      </c>
      <c r="B51" s="93"/>
      <c r="C51" s="95" t="s">
        <v>14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CA51" s="1" t="s">
        <v>71</v>
      </c>
    </row>
    <row r="52" spans="1:79" ht="14.25" customHeight="1" x14ac:dyDescent="0.2">
      <c r="A52" s="118">
        <v>1</v>
      </c>
      <c r="B52" s="119"/>
      <c r="C52" s="120" t="s">
        <v>86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CA52" s="1" t="s">
        <v>62</v>
      </c>
    </row>
    <row r="54" spans="1:79" ht="15.75" customHeight="1" x14ac:dyDescent="0.2">
      <c r="A54" s="40" t="s">
        <v>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 x14ac:dyDescent="0.2">
      <c r="A55" s="94" t="s">
        <v>133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</row>
    <row r="56" spans="1:79" ht="28.5" customHeight="1" x14ac:dyDescent="0.2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45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 x14ac:dyDescent="0.2">
      <c r="A57" s="99"/>
      <c r="B57" s="100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 x14ac:dyDescent="0.25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 x14ac:dyDescent="0.2">
      <c r="A59" s="90" t="s">
        <v>13</v>
      </c>
      <c r="B59" s="90"/>
      <c r="C59" s="91" t="s">
        <v>14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6" t="s">
        <v>16</v>
      </c>
      <c r="AD59" s="102"/>
      <c r="AE59" s="102"/>
      <c r="AF59" s="102"/>
      <c r="AG59" s="102"/>
      <c r="AH59" s="102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6" t="s">
        <v>16</v>
      </c>
      <c r="AT59" s="102"/>
      <c r="AU59" s="102"/>
      <c r="AV59" s="102"/>
      <c r="AW59" s="102"/>
      <c r="AX59" s="102"/>
      <c r="AY59" s="103" t="s">
        <v>17</v>
      </c>
      <c r="AZ59" s="104"/>
      <c r="BA59" s="104"/>
      <c r="BB59" s="104"/>
      <c r="BC59" s="105"/>
      <c r="BD59" s="103" t="s">
        <v>17</v>
      </c>
      <c r="BE59" s="104"/>
      <c r="BF59" s="104"/>
      <c r="BG59" s="104"/>
      <c r="BH59" s="105"/>
      <c r="BI59" s="102" t="s">
        <v>16</v>
      </c>
      <c r="BJ59" s="102"/>
      <c r="BK59" s="102"/>
      <c r="BL59" s="102"/>
      <c r="BM59" s="102"/>
      <c r="BN59" s="102"/>
      <c r="BO59" s="7"/>
      <c r="BP59" s="7"/>
      <c r="BQ59" s="7"/>
      <c r="CA59" s="1" t="s">
        <v>21</v>
      </c>
    </row>
    <row r="60" spans="1:79" s="117" customFormat="1" ht="15" customHeight="1" x14ac:dyDescent="0.2">
      <c r="A60" s="113"/>
      <c r="B60" s="113"/>
      <c r="C60" s="121" t="s">
        <v>87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>
        <f>S60+X60</f>
        <v>0</v>
      </c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>
        <f>AI60+AN60</f>
        <v>0</v>
      </c>
      <c r="AT60" s="107"/>
      <c r="AU60" s="107"/>
      <c r="AV60" s="107"/>
      <c r="AW60" s="107"/>
      <c r="AX60" s="107"/>
      <c r="AY60" s="107">
        <f>AI60-S60</f>
        <v>0</v>
      </c>
      <c r="AZ60" s="107"/>
      <c r="BA60" s="107"/>
      <c r="BB60" s="107"/>
      <c r="BC60" s="107"/>
      <c r="BD60" s="122">
        <f>AN60-X60</f>
        <v>0</v>
      </c>
      <c r="BE60" s="122"/>
      <c r="BF60" s="122"/>
      <c r="BG60" s="122"/>
      <c r="BH60" s="122"/>
      <c r="BI60" s="122">
        <f>AY60+BD60</f>
        <v>0</v>
      </c>
      <c r="BJ60" s="122"/>
      <c r="BK60" s="122"/>
      <c r="BL60" s="122"/>
      <c r="BM60" s="122"/>
      <c r="BN60" s="122"/>
      <c r="BO60" s="123"/>
      <c r="BP60" s="123"/>
      <c r="BQ60" s="123"/>
      <c r="CA60" s="117" t="s">
        <v>22</v>
      </c>
    </row>
    <row r="62" spans="1:79" ht="15.75" customHeight="1" x14ac:dyDescent="0.2">
      <c r="A62" s="40" t="s">
        <v>44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 x14ac:dyDescent="0.2">
      <c r="A63" s="40" t="s">
        <v>63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 x14ac:dyDescent="0.2"/>
    <row r="65" spans="1:79" ht="45" customHeight="1" x14ac:dyDescent="0.2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46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3" t="s">
        <v>0</v>
      </c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 x14ac:dyDescent="0.2">
      <c r="A66" s="99"/>
      <c r="B66" s="100"/>
      <c r="C66" s="99"/>
      <c r="D66" s="101"/>
      <c r="E66" s="101"/>
      <c r="F66" s="101"/>
      <c r="G66" s="101"/>
      <c r="H66" s="101"/>
      <c r="I66" s="100"/>
      <c r="J66" s="99"/>
      <c r="K66" s="101"/>
      <c r="L66" s="101"/>
      <c r="M66" s="101"/>
      <c r="N66" s="100"/>
      <c r="O66" s="99"/>
      <c r="P66" s="101"/>
      <c r="Q66" s="101"/>
      <c r="R66" s="101"/>
      <c r="S66" s="101"/>
      <c r="T66" s="101"/>
      <c r="U66" s="101"/>
      <c r="V66" s="101"/>
      <c r="W66" s="101"/>
      <c r="X66" s="100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 x14ac:dyDescent="0.2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 x14ac:dyDescent="0.2">
      <c r="A68" s="90" t="s">
        <v>36</v>
      </c>
      <c r="B68" s="90"/>
      <c r="C68" s="64" t="s">
        <v>14</v>
      </c>
      <c r="D68" s="65"/>
      <c r="E68" s="65"/>
      <c r="F68" s="65"/>
      <c r="G68" s="65"/>
      <c r="H68" s="65"/>
      <c r="I68" s="66"/>
      <c r="J68" s="90" t="s">
        <v>15</v>
      </c>
      <c r="K68" s="90"/>
      <c r="L68" s="90"/>
      <c r="M68" s="90"/>
      <c r="N68" s="90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64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79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80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79" t="s">
        <v>16</v>
      </c>
      <c r="BN68" s="79"/>
      <c r="BO68" s="79"/>
      <c r="BP68" s="79"/>
      <c r="BQ68" s="79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17" customFormat="1" ht="15.75" hidden="1" x14ac:dyDescent="0.2">
      <c r="A69" s="113">
        <v>0</v>
      </c>
      <c r="B69" s="113"/>
      <c r="C69" s="124" t="s">
        <v>88</v>
      </c>
      <c r="D69" s="124"/>
      <c r="E69" s="124"/>
      <c r="F69" s="124"/>
      <c r="G69" s="124"/>
      <c r="H69" s="124"/>
      <c r="I69" s="124"/>
      <c r="J69" s="124" t="s">
        <v>89</v>
      </c>
      <c r="K69" s="124"/>
      <c r="L69" s="124"/>
      <c r="M69" s="124"/>
      <c r="N69" s="124"/>
      <c r="O69" s="124" t="s">
        <v>89</v>
      </c>
      <c r="P69" s="124"/>
      <c r="Q69" s="124"/>
      <c r="R69" s="124"/>
      <c r="S69" s="124"/>
      <c r="T69" s="124"/>
      <c r="U69" s="124"/>
      <c r="V69" s="124"/>
      <c r="W69" s="124"/>
      <c r="X69" s="12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25"/>
      <c r="BS69" s="125"/>
      <c r="BT69" s="125"/>
      <c r="BU69" s="125"/>
      <c r="BV69" s="125"/>
      <c r="BW69" s="125"/>
      <c r="BX69" s="125"/>
      <c r="BY69" s="125"/>
      <c r="BZ69" s="126"/>
      <c r="CA69" s="117" t="s">
        <v>24</v>
      </c>
    </row>
    <row r="70" spans="1:79" ht="15.75" customHeight="1" x14ac:dyDescent="0.2">
      <c r="A70" s="90">
        <v>1</v>
      </c>
      <c r="B70" s="90"/>
      <c r="C70" s="128" t="s">
        <v>90</v>
      </c>
      <c r="D70" s="111"/>
      <c r="E70" s="111"/>
      <c r="F70" s="111"/>
      <c r="G70" s="111"/>
      <c r="H70" s="111"/>
      <c r="I70" s="112"/>
      <c r="J70" s="129" t="s">
        <v>91</v>
      </c>
      <c r="K70" s="129"/>
      <c r="L70" s="129"/>
      <c r="M70" s="129"/>
      <c r="N70" s="129"/>
      <c r="O70" s="129" t="s">
        <v>92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06">
        <v>1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</v>
      </c>
      <c r="AJ70" s="106"/>
      <c r="AK70" s="106"/>
      <c r="AL70" s="106"/>
      <c r="AM70" s="106"/>
      <c r="AN70" s="106">
        <v>1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1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0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90">
        <v>2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94</v>
      </c>
      <c r="K71" s="129"/>
      <c r="L71" s="129"/>
      <c r="M71" s="129"/>
      <c r="N71" s="129"/>
      <c r="O71" s="129" t="s">
        <v>95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3710.8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3710.8</v>
      </c>
      <c r="AJ71" s="106"/>
      <c r="AK71" s="106"/>
      <c r="AL71" s="106"/>
      <c r="AM71" s="106"/>
      <c r="AN71" s="106">
        <v>3116.6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3116.6</v>
      </c>
      <c r="AY71" s="106"/>
      <c r="AZ71" s="106"/>
      <c r="BA71" s="106"/>
      <c r="BB71" s="106"/>
      <c r="BC71" s="106">
        <f>AN71-Y71</f>
        <v>-594.20000000000027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-594.20000000000027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90">
        <v>3</v>
      </c>
      <c r="B72" s="90"/>
      <c r="C72" s="128" t="s">
        <v>96</v>
      </c>
      <c r="D72" s="111"/>
      <c r="E72" s="111"/>
      <c r="F72" s="111"/>
      <c r="G72" s="111"/>
      <c r="H72" s="111"/>
      <c r="I72" s="112"/>
      <c r="J72" s="129" t="s">
        <v>91</v>
      </c>
      <c r="K72" s="129"/>
      <c r="L72" s="129"/>
      <c r="M72" s="129"/>
      <c r="N72" s="129"/>
      <c r="O72" s="129" t="s">
        <v>97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06">
        <v>20.92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20.92</v>
      </c>
      <c r="AJ72" s="106"/>
      <c r="AK72" s="106"/>
      <c r="AL72" s="106"/>
      <c r="AM72" s="106"/>
      <c r="AN72" s="106">
        <v>19.920000000000002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19.920000000000002</v>
      </c>
      <c r="AY72" s="106"/>
      <c r="AZ72" s="106"/>
      <c r="BA72" s="106"/>
      <c r="BB72" s="106"/>
      <c r="BC72" s="106">
        <f>AN72-Y72</f>
        <v>-1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-1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75" customHeight="1" x14ac:dyDescent="0.2">
      <c r="A73" s="90">
        <v>4</v>
      </c>
      <c r="B73" s="90"/>
      <c r="C73" s="128" t="s">
        <v>98</v>
      </c>
      <c r="D73" s="111"/>
      <c r="E73" s="111"/>
      <c r="F73" s="111"/>
      <c r="G73" s="111"/>
      <c r="H73" s="111"/>
      <c r="I73" s="112"/>
      <c r="J73" s="129" t="s">
        <v>91</v>
      </c>
      <c r="K73" s="129"/>
      <c r="L73" s="129"/>
      <c r="M73" s="129"/>
      <c r="N73" s="129"/>
      <c r="O73" s="129" t="s">
        <v>97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15.42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15.42</v>
      </c>
      <c r="AJ73" s="106"/>
      <c r="AK73" s="106"/>
      <c r="AL73" s="106"/>
      <c r="AM73" s="106"/>
      <c r="AN73" s="106">
        <v>14.42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14.42</v>
      </c>
      <c r="AY73" s="106"/>
      <c r="AZ73" s="106"/>
      <c r="BA73" s="106"/>
      <c r="BB73" s="106"/>
      <c r="BC73" s="106">
        <f>AN73-Y73</f>
        <v>-1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-1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 x14ac:dyDescent="0.2">
      <c r="A74" s="90">
        <v>5</v>
      </c>
      <c r="B74" s="90"/>
      <c r="C74" s="128" t="s">
        <v>99</v>
      </c>
      <c r="D74" s="111"/>
      <c r="E74" s="111"/>
      <c r="F74" s="111"/>
      <c r="G74" s="111"/>
      <c r="H74" s="111"/>
      <c r="I74" s="112"/>
      <c r="J74" s="129" t="s">
        <v>94</v>
      </c>
      <c r="K74" s="129"/>
      <c r="L74" s="129"/>
      <c r="M74" s="129"/>
      <c r="N74" s="129"/>
      <c r="O74" s="129" t="s">
        <v>95</v>
      </c>
      <c r="P74" s="129"/>
      <c r="Q74" s="129"/>
      <c r="R74" s="129"/>
      <c r="S74" s="129"/>
      <c r="T74" s="129"/>
      <c r="U74" s="129"/>
      <c r="V74" s="129"/>
      <c r="W74" s="129"/>
      <c r="X74" s="129"/>
      <c r="Y74" s="106">
        <v>255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255</v>
      </c>
      <c r="AJ74" s="106"/>
      <c r="AK74" s="106"/>
      <c r="AL74" s="106"/>
      <c r="AM74" s="106"/>
      <c r="AN74" s="106">
        <v>241.6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241.6</v>
      </c>
      <c r="AY74" s="106"/>
      <c r="AZ74" s="106"/>
      <c r="BA74" s="106"/>
      <c r="BB74" s="106"/>
      <c r="BC74" s="106">
        <f>AN74-Y74</f>
        <v>-13.400000000000006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-13.400000000000006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17" customFormat="1" ht="15.75" x14ac:dyDescent="0.2">
      <c r="A75" s="113">
        <v>0</v>
      </c>
      <c r="B75" s="113"/>
      <c r="C75" s="127" t="s">
        <v>100</v>
      </c>
      <c r="D75" s="115"/>
      <c r="E75" s="115"/>
      <c r="F75" s="115"/>
      <c r="G75" s="115"/>
      <c r="H75" s="115"/>
      <c r="I75" s="116"/>
      <c r="J75" s="124" t="s">
        <v>89</v>
      </c>
      <c r="K75" s="124"/>
      <c r="L75" s="124"/>
      <c r="M75" s="124"/>
      <c r="N75" s="124"/>
      <c r="O75" s="124" t="s">
        <v>89</v>
      </c>
      <c r="P75" s="124"/>
      <c r="Q75" s="124"/>
      <c r="R75" s="124"/>
      <c r="S75" s="124"/>
      <c r="T75" s="124"/>
      <c r="U75" s="124"/>
      <c r="V75" s="124"/>
      <c r="W75" s="124"/>
      <c r="X75" s="124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25"/>
      <c r="BS75" s="125"/>
      <c r="BT75" s="125"/>
      <c r="BU75" s="125"/>
      <c r="BV75" s="125"/>
      <c r="BW75" s="125"/>
      <c r="BX75" s="125"/>
      <c r="BY75" s="125"/>
      <c r="BZ75" s="126"/>
    </row>
    <row r="76" spans="1:79" ht="38.25" customHeight="1" x14ac:dyDescent="0.2">
      <c r="A76" s="90">
        <v>0</v>
      </c>
      <c r="B76" s="90"/>
      <c r="C76" s="128" t="s">
        <v>101</v>
      </c>
      <c r="D76" s="111"/>
      <c r="E76" s="111"/>
      <c r="F76" s="111"/>
      <c r="G76" s="111"/>
      <c r="H76" s="111"/>
      <c r="I76" s="112"/>
      <c r="J76" s="129" t="s">
        <v>102</v>
      </c>
      <c r="K76" s="129"/>
      <c r="L76" s="129"/>
      <c r="M76" s="129"/>
      <c r="N76" s="129"/>
      <c r="O76" s="129" t="s">
        <v>103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06">
        <v>408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408</v>
      </c>
      <c r="AJ76" s="106"/>
      <c r="AK76" s="106"/>
      <c r="AL76" s="106"/>
      <c r="AM76" s="106"/>
      <c r="AN76" s="106">
        <v>408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408</v>
      </c>
      <c r="AY76" s="106"/>
      <c r="AZ76" s="106"/>
      <c r="BA76" s="106"/>
      <c r="BB76" s="106"/>
      <c r="BC76" s="106">
        <f>AN76-Y76</f>
        <v>0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0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 x14ac:dyDescent="0.2">
      <c r="A77" s="90">
        <v>0</v>
      </c>
      <c r="B77" s="90"/>
      <c r="C77" s="128" t="s">
        <v>104</v>
      </c>
      <c r="D77" s="111"/>
      <c r="E77" s="111"/>
      <c r="F77" s="111"/>
      <c r="G77" s="111"/>
      <c r="H77" s="111"/>
      <c r="I77" s="112"/>
      <c r="J77" s="129" t="s">
        <v>102</v>
      </c>
      <c r="K77" s="129"/>
      <c r="L77" s="129"/>
      <c r="M77" s="129"/>
      <c r="N77" s="129"/>
      <c r="O77" s="129" t="s">
        <v>105</v>
      </c>
      <c r="P77" s="129"/>
      <c r="Q77" s="129"/>
      <c r="R77" s="129"/>
      <c r="S77" s="129"/>
      <c r="T77" s="129"/>
      <c r="U77" s="129"/>
      <c r="V77" s="129"/>
      <c r="W77" s="129"/>
      <c r="X77" s="129"/>
      <c r="Y77" s="106">
        <v>287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287</v>
      </c>
      <c r="AJ77" s="106"/>
      <c r="AK77" s="106"/>
      <c r="AL77" s="106"/>
      <c r="AM77" s="106"/>
      <c r="AN77" s="106">
        <v>304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304</v>
      </c>
      <c r="AY77" s="106"/>
      <c r="AZ77" s="106"/>
      <c r="BA77" s="106"/>
      <c r="BB77" s="106"/>
      <c r="BC77" s="106">
        <f>AN77-Y77</f>
        <v>17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17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117" customFormat="1" ht="15.75" x14ac:dyDescent="0.2">
      <c r="A78" s="113">
        <v>0</v>
      </c>
      <c r="B78" s="113"/>
      <c r="C78" s="127" t="s">
        <v>106</v>
      </c>
      <c r="D78" s="115"/>
      <c r="E78" s="115"/>
      <c r="F78" s="115"/>
      <c r="G78" s="115"/>
      <c r="H78" s="115"/>
      <c r="I78" s="116"/>
      <c r="J78" s="124" t="s">
        <v>89</v>
      </c>
      <c r="K78" s="124"/>
      <c r="L78" s="124"/>
      <c r="M78" s="124"/>
      <c r="N78" s="124"/>
      <c r="O78" s="124" t="s">
        <v>89</v>
      </c>
      <c r="P78" s="124"/>
      <c r="Q78" s="124"/>
      <c r="R78" s="124"/>
      <c r="S78" s="124"/>
      <c r="T78" s="124"/>
      <c r="U78" s="124"/>
      <c r="V78" s="124"/>
      <c r="W78" s="124"/>
      <c r="X78" s="124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25"/>
      <c r="BS78" s="125"/>
      <c r="BT78" s="125"/>
      <c r="BU78" s="125"/>
      <c r="BV78" s="125"/>
      <c r="BW78" s="125"/>
      <c r="BX78" s="125"/>
      <c r="BY78" s="125"/>
      <c r="BZ78" s="126"/>
    </row>
    <row r="79" spans="1:79" ht="63.75" customHeight="1" x14ac:dyDescent="0.2">
      <c r="A79" s="90">
        <v>0</v>
      </c>
      <c r="B79" s="90"/>
      <c r="C79" s="128" t="s">
        <v>107</v>
      </c>
      <c r="D79" s="111"/>
      <c r="E79" s="111"/>
      <c r="F79" s="111"/>
      <c r="G79" s="111"/>
      <c r="H79" s="111"/>
      <c r="I79" s="112"/>
      <c r="J79" s="129" t="s">
        <v>108</v>
      </c>
      <c r="K79" s="129"/>
      <c r="L79" s="129"/>
      <c r="M79" s="129"/>
      <c r="N79" s="129"/>
      <c r="O79" s="129" t="s">
        <v>109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06">
        <v>9095.1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9095.1</v>
      </c>
      <c r="AJ79" s="106"/>
      <c r="AK79" s="106"/>
      <c r="AL79" s="106"/>
      <c r="AM79" s="106"/>
      <c r="AN79" s="106">
        <v>7638.7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7638.7</v>
      </c>
      <c r="AY79" s="106"/>
      <c r="AZ79" s="106"/>
      <c r="BA79" s="106"/>
      <c r="BB79" s="106"/>
      <c r="BC79" s="106">
        <f>AN79-Y79</f>
        <v>-1456.4000000000005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v>-1456.4000000000005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 x14ac:dyDescent="0.2">
      <c r="A80" s="90">
        <v>0</v>
      </c>
      <c r="B80" s="90"/>
      <c r="C80" s="128" t="s">
        <v>110</v>
      </c>
      <c r="D80" s="111"/>
      <c r="E80" s="111"/>
      <c r="F80" s="111"/>
      <c r="G80" s="111"/>
      <c r="H80" s="111"/>
      <c r="I80" s="112"/>
      <c r="J80" s="129" t="s">
        <v>108</v>
      </c>
      <c r="K80" s="129"/>
      <c r="L80" s="129"/>
      <c r="M80" s="129"/>
      <c r="N80" s="129"/>
      <c r="O80" s="129" t="s">
        <v>109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06">
        <v>888.5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v>888.5</v>
      </c>
      <c r="AJ80" s="106"/>
      <c r="AK80" s="106"/>
      <c r="AL80" s="106"/>
      <c r="AM80" s="106"/>
      <c r="AN80" s="106">
        <v>794.74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6">
        <v>794.74</v>
      </c>
      <c r="AY80" s="106"/>
      <c r="AZ80" s="106"/>
      <c r="BA80" s="106"/>
      <c r="BB80" s="106"/>
      <c r="BC80" s="106">
        <f>AN80-Y80</f>
        <v>-93.759999999999991</v>
      </c>
      <c r="BD80" s="106"/>
      <c r="BE80" s="106"/>
      <c r="BF80" s="106"/>
      <c r="BG80" s="106"/>
      <c r="BH80" s="106">
        <f>AS80-AD80</f>
        <v>0</v>
      </c>
      <c r="BI80" s="106"/>
      <c r="BJ80" s="106"/>
      <c r="BK80" s="106"/>
      <c r="BL80" s="106"/>
      <c r="BM80" s="106">
        <v>-93.759999999999991</v>
      </c>
      <c r="BN80" s="106"/>
      <c r="BO80" s="106"/>
      <c r="BP80" s="106"/>
      <c r="BQ80" s="106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117" customFormat="1" ht="15.75" x14ac:dyDescent="0.2">
      <c r="A81" s="113">
        <v>0</v>
      </c>
      <c r="B81" s="113"/>
      <c r="C81" s="127" t="s">
        <v>111</v>
      </c>
      <c r="D81" s="115"/>
      <c r="E81" s="115"/>
      <c r="F81" s="115"/>
      <c r="G81" s="115"/>
      <c r="H81" s="115"/>
      <c r="I81" s="116"/>
      <c r="J81" s="124" t="s">
        <v>89</v>
      </c>
      <c r="K81" s="124"/>
      <c r="L81" s="124"/>
      <c r="M81" s="124"/>
      <c r="N81" s="124"/>
      <c r="O81" s="124" t="s">
        <v>89</v>
      </c>
      <c r="P81" s="124"/>
      <c r="Q81" s="124"/>
      <c r="R81" s="124"/>
      <c r="S81" s="124"/>
      <c r="T81" s="124"/>
      <c r="U81" s="124"/>
      <c r="V81" s="124"/>
      <c r="W81" s="124"/>
      <c r="X81" s="124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25"/>
      <c r="BS81" s="125"/>
      <c r="BT81" s="125"/>
      <c r="BU81" s="125"/>
      <c r="BV81" s="125"/>
      <c r="BW81" s="125"/>
      <c r="BX81" s="125"/>
      <c r="BY81" s="125"/>
      <c r="BZ81" s="126"/>
    </row>
    <row r="82" spans="1:79" ht="76.5" customHeight="1" x14ac:dyDescent="0.2">
      <c r="A82" s="90">
        <v>0</v>
      </c>
      <c r="B82" s="90"/>
      <c r="C82" s="128" t="s">
        <v>112</v>
      </c>
      <c r="D82" s="111"/>
      <c r="E82" s="111"/>
      <c r="F82" s="111"/>
      <c r="G82" s="111"/>
      <c r="H82" s="111"/>
      <c r="I82" s="112"/>
      <c r="J82" s="129" t="s">
        <v>102</v>
      </c>
      <c r="K82" s="129"/>
      <c r="L82" s="129"/>
      <c r="M82" s="129"/>
      <c r="N82" s="129"/>
      <c r="O82" s="129" t="s">
        <v>105</v>
      </c>
      <c r="P82" s="129"/>
      <c r="Q82" s="129"/>
      <c r="R82" s="129"/>
      <c r="S82" s="129"/>
      <c r="T82" s="129"/>
      <c r="U82" s="129"/>
      <c r="V82" s="129"/>
      <c r="W82" s="129"/>
      <c r="X82" s="129"/>
      <c r="Y82" s="106">
        <v>1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v>1</v>
      </c>
      <c r="AJ82" s="106"/>
      <c r="AK82" s="106"/>
      <c r="AL82" s="106"/>
      <c r="AM82" s="106"/>
      <c r="AN82" s="106">
        <v>6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6">
        <v>6</v>
      </c>
      <c r="AY82" s="106"/>
      <c r="AZ82" s="106"/>
      <c r="BA82" s="106"/>
      <c r="BB82" s="106"/>
      <c r="BC82" s="106">
        <f>AN82-Y82</f>
        <v>5</v>
      </c>
      <c r="BD82" s="106"/>
      <c r="BE82" s="106"/>
      <c r="BF82" s="106"/>
      <c r="BG82" s="106"/>
      <c r="BH82" s="106">
        <f>AS82-AD82</f>
        <v>0</v>
      </c>
      <c r="BI82" s="106"/>
      <c r="BJ82" s="106"/>
      <c r="BK82" s="106"/>
      <c r="BL82" s="106"/>
      <c r="BM82" s="106">
        <v>5</v>
      </c>
      <c r="BN82" s="106"/>
      <c r="BO82" s="106"/>
      <c r="BP82" s="106"/>
      <c r="BQ82" s="106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38.25" customHeight="1" x14ac:dyDescent="0.2">
      <c r="A83" s="90">
        <v>0</v>
      </c>
      <c r="B83" s="90"/>
      <c r="C83" s="128" t="s">
        <v>113</v>
      </c>
      <c r="D83" s="111"/>
      <c r="E83" s="111"/>
      <c r="F83" s="111"/>
      <c r="G83" s="111"/>
      <c r="H83" s="111"/>
      <c r="I83" s="112"/>
      <c r="J83" s="129" t="s">
        <v>102</v>
      </c>
      <c r="K83" s="129"/>
      <c r="L83" s="129"/>
      <c r="M83" s="129"/>
      <c r="N83" s="129"/>
      <c r="O83" s="129" t="s">
        <v>105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06">
        <v>112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v>112</v>
      </c>
      <c r="AJ83" s="106"/>
      <c r="AK83" s="106"/>
      <c r="AL83" s="106"/>
      <c r="AM83" s="106"/>
      <c r="AN83" s="106">
        <v>148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6">
        <v>148</v>
      </c>
      <c r="AY83" s="106"/>
      <c r="AZ83" s="106"/>
      <c r="BA83" s="106"/>
      <c r="BB83" s="106"/>
      <c r="BC83" s="106">
        <f>AN83-Y83</f>
        <v>36</v>
      </c>
      <c r="BD83" s="106"/>
      <c r="BE83" s="106"/>
      <c r="BF83" s="106"/>
      <c r="BG83" s="106"/>
      <c r="BH83" s="106">
        <f>AS83-AD83</f>
        <v>0</v>
      </c>
      <c r="BI83" s="106"/>
      <c r="BJ83" s="106"/>
      <c r="BK83" s="106"/>
      <c r="BL83" s="106"/>
      <c r="BM83" s="106">
        <v>36</v>
      </c>
      <c r="BN83" s="106"/>
      <c r="BO83" s="106"/>
      <c r="BP83" s="106"/>
      <c r="BQ83" s="106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customHeight="1" x14ac:dyDescent="0.2">
      <c r="A85" s="40" t="s">
        <v>64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</row>
    <row r="86" spans="1:79" ht="9" customHeight="1" x14ac:dyDescent="0.2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45" customHeight="1" x14ac:dyDescent="0.2">
      <c r="A87" s="50" t="s">
        <v>3</v>
      </c>
      <c r="B87" s="52"/>
      <c r="C87" s="50" t="s">
        <v>6</v>
      </c>
      <c r="D87" s="51"/>
      <c r="E87" s="51"/>
      <c r="F87" s="51"/>
      <c r="G87" s="51"/>
      <c r="H87" s="51"/>
      <c r="I87" s="52"/>
      <c r="J87" s="50" t="s">
        <v>5</v>
      </c>
      <c r="K87" s="51"/>
      <c r="L87" s="51"/>
      <c r="M87" s="51"/>
      <c r="N87" s="52"/>
      <c r="O87" s="41" t="s">
        <v>65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3"/>
      <c r="BR87" s="9"/>
      <c r="BS87" s="9"/>
      <c r="BT87" s="9"/>
      <c r="BU87" s="9"/>
      <c r="BV87" s="9"/>
      <c r="BW87" s="9"/>
      <c r="BX87" s="9"/>
      <c r="BY87" s="9"/>
      <c r="BZ87" s="8"/>
    </row>
    <row r="88" spans="1:79" s="37" customFormat="1" ht="15.95" customHeight="1" x14ac:dyDescent="0.2">
      <c r="A88" s="89">
        <v>1</v>
      </c>
      <c r="B88" s="89"/>
      <c r="C88" s="89">
        <v>2</v>
      </c>
      <c r="D88" s="89"/>
      <c r="E88" s="89"/>
      <c r="F88" s="89"/>
      <c r="G88" s="89"/>
      <c r="H88" s="89"/>
      <c r="I88" s="89"/>
      <c r="J88" s="89">
        <v>3</v>
      </c>
      <c r="K88" s="89"/>
      <c r="L88" s="89"/>
      <c r="M88" s="89"/>
      <c r="N88" s="89"/>
      <c r="O88" s="44">
        <v>4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6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12.75" hidden="1" customHeight="1" x14ac:dyDescent="0.2">
      <c r="A89" s="49" t="s">
        <v>36</v>
      </c>
      <c r="B89" s="49"/>
      <c r="C89" s="86" t="s">
        <v>14</v>
      </c>
      <c r="D89" s="87"/>
      <c r="E89" s="87"/>
      <c r="F89" s="87"/>
      <c r="G89" s="87"/>
      <c r="H89" s="87"/>
      <c r="I89" s="88"/>
      <c r="J89" s="49" t="s">
        <v>15</v>
      </c>
      <c r="K89" s="49"/>
      <c r="L89" s="49"/>
      <c r="M89" s="49"/>
      <c r="N89" s="49"/>
      <c r="O89" s="81" t="s">
        <v>73</v>
      </c>
      <c r="P89" s="82"/>
      <c r="Q89" s="82"/>
      <c r="R89" s="82"/>
      <c r="S89" s="82"/>
      <c r="T89" s="82"/>
      <c r="U89" s="82"/>
      <c r="V89" s="82"/>
      <c r="W89" s="82"/>
      <c r="X89" s="82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4"/>
      <c r="BR89" s="38"/>
      <c r="BS89" s="38"/>
      <c r="BT89" s="36"/>
      <c r="BU89" s="36"/>
      <c r="BV89" s="36"/>
      <c r="BW89" s="36"/>
      <c r="BX89" s="36"/>
      <c r="BY89" s="36"/>
      <c r="BZ89" s="36"/>
      <c r="CA89" s="37" t="s">
        <v>72</v>
      </c>
    </row>
    <row r="90" spans="1:79" s="136" customFormat="1" ht="15.75" x14ac:dyDescent="0.2">
      <c r="A90" s="76">
        <v>0</v>
      </c>
      <c r="B90" s="76"/>
      <c r="C90" s="76" t="s">
        <v>88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  <c r="CA90" s="136" t="s">
        <v>67</v>
      </c>
    </row>
    <row r="91" spans="1:79" s="136" customFormat="1" ht="15.75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37" customFormat="1" ht="25.5" customHeight="1" x14ac:dyDescent="0.2">
      <c r="A92" s="49">
        <v>2</v>
      </c>
      <c r="B92" s="49"/>
      <c r="C92" s="81" t="s">
        <v>93</v>
      </c>
      <c r="D92" s="111"/>
      <c r="E92" s="111"/>
      <c r="F92" s="111"/>
      <c r="G92" s="111"/>
      <c r="H92" s="111"/>
      <c r="I92" s="112"/>
      <c r="J92" s="49" t="s">
        <v>94</v>
      </c>
      <c r="K92" s="49"/>
      <c r="L92" s="49"/>
      <c r="M92" s="49"/>
      <c r="N92" s="49"/>
      <c r="O92" s="47" t="s">
        <v>114</v>
      </c>
      <c r="P92" s="48"/>
      <c r="Q92" s="48"/>
      <c r="R92" s="48"/>
      <c r="S92" s="48"/>
      <c r="T92" s="48"/>
      <c r="U92" s="48"/>
      <c r="V92" s="48"/>
      <c r="W92" s="48"/>
      <c r="X92" s="48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25.5" customHeight="1" x14ac:dyDescent="0.2">
      <c r="A93" s="49">
        <v>3</v>
      </c>
      <c r="B93" s="49"/>
      <c r="C93" s="81" t="s">
        <v>96</v>
      </c>
      <c r="D93" s="111"/>
      <c r="E93" s="111"/>
      <c r="F93" s="111"/>
      <c r="G93" s="111"/>
      <c r="H93" s="111"/>
      <c r="I93" s="112"/>
      <c r="J93" s="49" t="s">
        <v>91</v>
      </c>
      <c r="K93" s="49"/>
      <c r="L93" s="49"/>
      <c r="M93" s="49"/>
      <c r="N93" s="49"/>
      <c r="O93" s="47" t="s">
        <v>115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15.75" customHeight="1" x14ac:dyDescent="0.2">
      <c r="A94" s="49">
        <v>4</v>
      </c>
      <c r="B94" s="49"/>
      <c r="C94" s="81" t="s">
        <v>98</v>
      </c>
      <c r="D94" s="111"/>
      <c r="E94" s="111"/>
      <c r="F94" s="111"/>
      <c r="G94" s="111"/>
      <c r="H94" s="111"/>
      <c r="I94" s="112"/>
      <c r="J94" s="49" t="s">
        <v>91</v>
      </c>
      <c r="K94" s="49"/>
      <c r="L94" s="49"/>
      <c r="M94" s="49"/>
      <c r="N94" s="49"/>
      <c r="O94" s="47" t="s">
        <v>116</v>
      </c>
      <c r="P94" s="48"/>
      <c r="Q94" s="48"/>
      <c r="R94" s="48"/>
      <c r="S94" s="48"/>
      <c r="T94" s="48"/>
      <c r="U94" s="48"/>
      <c r="V94" s="48"/>
      <c r="W94" s="48"/>
      <c r="X94" s="48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51" customHeight="1" x14ac:dyDescent="0.2">
      <c r="A95" s="49">
        <v>5</v>
      </c>
      <c r="B95" s="49"/>
      <c r="C95" s="81" t="s">
        <v>99</v>
      </c>
      <c r="D95" s="111"/>
      <c r="E95" s="111"/>
      <c r="F95" s="111"/>
      <c r="G95" s="111"/>
      <c r="H95" s="111"/>
      <c r="I95" s="112"/>
      <c r="J95" s="49" t="s">
        <v>94</v>
      </c>
      <c r="K95" s="49"/>
      <c r="L95" s="49"/>
      <c r="M95" s="49"/>
      <c r="N95" s="49"/>
      <c r="O95" s="47" t="s">
        <v>117</v>
      </c>
      <c r="P95" s="48"/>
      <c r="Q95" s="48"/>
      <c r="R95" s="48"/>
      <c r="S95" s="48"/>
      <c r="T95" s="48"/>
      <c r="U95" s="48"/>
      <c r="V95" s="48"/>
      <c r="W95" s="48"/>
      <c r="X95" s="48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136" customFormat="1" ht="15.75" x14ac:dyDescent="0.2">
      <c r="A96" s="76">
        <v>0</v>
      </c>
      <c r="B96" s="76"/>
      <c r="C96" s="114" t="s">
        <v>100</v>
      </c>
      <c r="D96" s="115"/>
      <c r="E96" s="115"/>
      <c r="F96" s="115"/>
      <c r="G96" s="115"/>
      <c r="H96" s="115"/>
      <c r="I96" s="116"/>
      <c r="J96" s="76"/>
      <c r="K96" s="76"/>
      <c r="L96" s="76"/>
      <c r="M96" s="76"/>
      <c r="N96" s="76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4"/>
      <c r="BS96" s="134"/>
      <c r="BT96" s="134"/>
      <c r="BU96" s="134"/>
      <c r="BV96" s="134"/>
      <c r="BW96" s="134"/>
      <c r="BX96" s="134"/>
      <c r="BY96" s="134"/>
      <c r="BZ96" s="135"/>
    </row>
    <row r="97" spans="1:78" s="136" customFormat="1" ht="15.75" x14ac:dyDescent="0.2">
      <c r="A97" s="76">
        <v>0</v>
      </c>
      <c r="B97" s="76"/>
      <c r="C97" s="114"/>
      <c r="D97" s="115"/>
      <c r="E97" s="115"/>
      <c r="F97" s="115"/>
      <c r="G97" s="115"/>
      <c r="H97" s="115"/>
      <c r="I97" s="116"/>
      <c r="J97" s="76"/>
      <c r="K97" s="76"/>
      <c r="L97" s="76"/>
      <c r="M97" s="76"/>
      <c r="N97" s="76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136" customFormat="1" ht="15.75" x14ac:dyDescent="0.2">
      <c r="A98" s="76">
        <v>0</v>
      </c>
      <c r="B98" s="76"/>
      <c r="C98" s="114" t="s">
        <v>106</v>
      </c>
      <c r="D98" s="115"/>
      <c r="E98" s="115"/>
      <c r="F98" s="115"/>
      <c r="G98" s="115"/>
      <c r="H98" s="115"/>
      <c r="I98" s="116"/>
      <c r="J98" s="76"/>
      <c r="K98" s="76"/>
      <c r="L98" s="76"/>
      <c r="M98" s="76"/>
      <c r="N98" s="76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4"/>
      <c r="BS98" s="134"/>
      <c r="BT98" s="134"/>
      <c r="BU98" s="134"/>
      <c r="BV98" s="134"/>
      <c r="BW98" s="134"/>
      <c r="BX98" s="134"/>
      <c r="BY98" s="134"/>
      <c r="BZ98" s="135"/>
    </row>
    <row r="99" spans="1:78" s="136" customFormat="1" ht="15.75" x14ac:dyDescent="0.2">
      <c r="A99" s="76">
        <v>0</v>
      </c>
      <c r="B99" s="76"/>
      <c r="C99" s="114"/>
      <c r="D99" s="115"/>
      <c r="E99" s="115"/>
      <c r="F99" s="115"/>
      <c r="G99" s="115"/>
      <c r="H99" s="115"/>
      <c r="I99" s="116"/>
      <c r="J99" s="76"/>
      <c r="K99" s="76"/>
      <c r="L99" s="76"/>
      <c r="M99" s="76"/>
      <c r="N99" s="76"/>
      <c r="O99" s="130"/>
      <c r="P99" s="131"/>
      <c r="Q99" s="131"/>
      <c r="R99" s="131"/>
      <c r="S99" s="131"/>
      <c r="T99" s="131"/>
      <c r="U99" s="131"/>
      <c r="V99" s="131"/>
      <c r="W99" s="131"/>
      <c r="X99" s="131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3"/>
      <c r="BR99" s="134"/>
      <c r="BS99" s="134"/>
      <c r="BT99" s="134"/>
      <c r="BU99" s="134"/>
      <c r="BV99" s="134"/>
      <c r="BW99" s="134"/>
      <c r="BX99" s="134"/>
      <c r="BY99" s="134"/>
      <c r="BZ99" s="135"/>
    </row>
    <row r="100" spans="1:78" s="37" customFormat="1" ht="63.75" customHeight="1" x14ac:dyDescent="0.2">
      <c r="A100" s="49">
        <v>0</v>
      </c>
      <c r="B100" s="49"/>
      <c r="C100" s="81" t="s">
        <v>107</v>
      </c>
      <c r="D100" s="111"/>
      <c r="E100" s="111"/>
      <c r="F100" s="111"/>
      <c r="G100" s="111"/>
      <c r="H100" s="111"/>
      <c r="I100" s="112"/>
      <c r="J100" s="49" t="s">
        <v>108</v>
      </c>
      <c r="K100" s="49"/>
      <c r="L100" s="49"/>
      <c r="M100" s="49"/>
      <c r="N100" s="49"/>
      <c r="O100" s="47" t="s">
        <v>118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51" customHeight="1" x14ac:dyDescent="0.2">
      <c r="A101" s="49">
        <v>0</v>
      </c>
      <c r="B101" s="49"/>
      <c r="C101" s="81" t="s">
        <v>110</v>
      </c>
      <c r="D101" s="111"/>
      <c r="E101" s="111"/>
      <c r="F101" s="111"/>
      <c r="G101" s="111"/>
      <c r="H101" s="111"/>
      <c r="I101" s="112"/>
      <c r="J101" s="49" t="s">
        <v>108</v>
      </c>
      <c r="K101" s="49"/>
      <c r="L101" s="49"/>
      <c r="M101" s="49"/>
      <c r="N101" s="49"/>
      <c r="O101" s="47" t="s">
        <v>119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8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136" customFormat="1" ht="15.75" x14ac:dyDescent="0.2">
      <c r="A102" s="76">
        <v>0</v>
      </c>
      <c r="B102" s="76"/>
      <c r="C102" s="114" t="s">
        <v>111</v>
      </c>
      <c r="D102" s="115"/>
      <c r="E102" s="115"/>
      <c r="F102" s="115"/>
      <c r="G102" s="115"/>
      <c r="H102" s="115"/>
      <c r="I102" s="116"/>
      <c r="J102" s="76"/>
      <c r="K102" s="76"/>
      <c r="L102" s="76"/>
      <c r="M102" s="76"/>
      <c r="N102" s="76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4"/>
      <c r="BS102" s="134"/>
      <c r="BT102" s="134"/>
      <c r="BU102" s="134"/>
      <c r="BV102" s="134"/>
      <c r="BW102" s="134"/>
      <c r="BX102" s="134"/>
      <c r="BY102" s="134"/>
      <c r="BZ102" s="135"/>
    </row>
    <row r="103" spans="1:78" s="136" customFormat="1" ht="15.75" x14ac:dyDescent="0.2">
      <c r="A103" s="76">
        <v>0</v>
      </c>
      <c r="B103" s="76"/>
      <c r="C103" s="114"/>
      <c r="D103" s="115"/>
      <c r="E103" s="115"/>
      <c r="F103" s="115"/>
      <c r="G103" s="115"/>
      <c r="H103" s="115"/>
      <c r="I103" s="116"/>
      <c r="J103" s="76"/>
      <c r="K103" s="76"/>
      <c r="L103" s="76"/>
      <c r="M103" s="76"/>
      <c r="N103" s="76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134"/>
      <c r="BS103" s="134"/>
      <c r="BT103" s="134"/>
      <c r="BU103" s="134"/>
      <c r="BV103" s="134"/>
      <c r="BW103" s="134"/>
      <c r="BX103" s="134"/>
      <c r="BY103" s="134"/>
      <c r="BZ103" s="135"/>
    </row>
    <row r="104" spans="1:78" s="37" customFormat="1" ht="76.5" customHeight="1" x14ac:dyDescent="0.2">
      <c r="A104" s="49">
        <v>0</v>
      </c>
      <c r="B104" s="49"/>
      <c r="C104" s="81" t="s">
        <v>112</v>
      </c>
      <c r="D104" s="111"/>
      <c r="E104" s="111"/>
      <c r="F104" s="111"/>
      <c r="G104" s="111"/>
      <c r="H104" s="111"/>
      <c r="I104" s="112"/>
      <c r="J104" s="49" t="s">
        <v>102</v>
      </c>
      <c r="K104" s="49"/>
      <c r="L104" s="49"/>
      <c r="M104" s="49"/>
      <c r="N104" s="49"/>
      <c r="O104" s="47" t="s">
        <v>120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8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s="37" customFormat="1" ht="38.25" customHeight="1" x14ac:dyDescent="0.2">
      <c r="A105" s="49">
        <v>0</v>
      </c>
      <c r="B105" s="49"/>
      <c r="C105" s="81" t="s">
        <v>113</v>
      </c>
      <c r="D105" s="111"/>
      <c r="E105" s="111"/>
      <c r="F105" s="111"/>
      <c r="G105" s="111"/>
      <c r="H105" s="111"/>
      <c r="I105" s="112"/>
      <c r="J105" s="49" t="s">
        <v>102</v>
      </c>
      <c r="K105" s="49"/>
      <c r="L105" s="49"/>
      <c r="M105" s="49"/>
      <c r="N105" s="49"/>
      <c r="O105" s="47" t="s">
        <v>121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8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8" ht="15.75" x14ac:dyDescent="0.2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95" customHeight="1" x14ac:dyDescent="0.2">
      <c r="A107" s="40" t="s">
        <v>66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8" spans="1:78" ht="47.25" customHeight="1" x14ac:dyDescent="0.2">
      <c r="A108" s="141" t="s">
        <v>123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</row>
    <row r="109" spans="1:78" ht="15.75" x14ac:dyDescent="0.2">
      <c r="A109" s="30"/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78" ht="15.95" customHeight="1" x14ac:dyDescent="0.2">
      <c r="A110" s="40" t="s">
        <v>47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</row>
    <row r="111" spans="1:78" ht="15.95" customHeight="1" x14ac:dyDescent="0.2">
      <c r="A111" s="141" t="s">
        <v>124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</row>
    <row r="112" spans="1:78" ht="15.95" customHeight="1" x14ac:dyDescent="0.2">
      <c r="A112" s="16"/>
      <c r="B112" s="16"/>
      <c r="C112" s="16"/>
      <c r="D112" s="16"/>
      <c r="E112" s="16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 x14ac:dyDescent="0.2">
      <c r="A113" s="29" t="s">
        <v>78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12" customHeight="1" x14ac:dyDescent="0.2">
      <c r="A114" s="29" t="s">
        <v>69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s="29" customFormat="1" ht="12" customHeight="1" x14ac:dyDescent="0.2">
      <c r="A115" s="29" t="s">
        <v>70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</row>
    <row r="116" spans="1:64" ht="15.95" customHeight="1" x14ac:dyDescent="0.25">
      <c r="A116" s="28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</row>
    <row r="117" spans="1:64" ht="42" customHeight="1" x14ac:dyDescent="0.25">
      <c r="A117" s="145" t="s">
        <v>127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3"/>
      <c r="AO117" s="3"/>
      <c r="AP117" s="146" t="s">
        <v>129</v>
      </c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4" x14ac:dyDescent="0.2">
      <c r="W118" s="85" t="s">
        <v>8</v>
      </c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4"/>
      <c r="AO118" s="4"/>
      <c r="AP118" s="85" t="s">
        <v>74</v>
      </c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</row>
    <row r="121" spans="1:64" ht="15.95" customHeight="1" x14ac:dyDescent="0.25">
      <c r="A121" s="145" t="s">
        <v>128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3"/>
      <c r="AO121" s="3"/>
      <c r="AP121" s="146" t="s">
        <v>130</v>
      </c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4" x14ac:dyDescent="0.2">
      <c r="W122" s="85" t="s">
        <v>8</v>
      </c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4"/>
      <c r="AO122" s="4"/>
      <c r="AP122" s="85" t="s">
        <v>74</v>
      </c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</row>
  </sheetData>
  <mergeCells count="505"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AS83:AW83"/>
    <mergeCell ref="AX83:BB83"/>
    <mergeCell ref="BC83:BG83"/>
    <mergeCell ref="BH83:BL83"/>
    <mergeCell ref="BM83:BQ83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0:AX60"/>
    <mergeCell ref="AY60:BC60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10:BL110"/>
    <mergeCell ref="AK40:AO40"/>
    <mergeCell ref="A42:B42"/>
    <mergeCell ref="AD67:AH67"/>
    <mergeCell ref="AF40:AJ40"/>
    <mergeCell ref="A47:BQ47"/>
    <mergeCell ref="C56:R57"/>
    <mergeCell ref="S56:AH56"/>
    <mergeCell ref="AI56:AX56"/>
    <mergeCell ref="AS57:AX57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7:BH117"/>
    <mergeCell ref="AN65:BB65"/>
    <mergeCell ref="A62:BQ62"/>
    <mergeCell ref="C67:I67"/>
    <mergeCell ref="J89:N89"/>
    <mergeCell ref="A88:B88"/>
    <mergeCell ref="A68:B68"/>
    <mergeCell ref="O69:X69"/>
    <mergeCell ref="Y69:AC69"/>
    <mergeCell ref="A67:B67"/>
    <mergeCell ref="Y68:AC6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7:AR67"/>
    <mergeCell ref="C88:I88"/>
    <mergeCell ref="J88:N88"/>
    <mergeCell ref="C68:I68"/>
    <mergeCell ref="J68:N68"/>
    <mergeCell ref="O68:X68"/>
    <mergeCell ref="C69:I69"/>
    <mergeCell ref="J69:N69"/>
    <mergeCell ref="O89:BQ89"/>
    <mergeCell ref="AP122:BH122"/>
    <mergeCell ref="A121:V121"/>
    <mergeCell ref="W121:AM121"/>
    <mergeCell ref="AP121:BH121"/>
    <mergeCell ref="W122:AM122"/>
    <mergeCell ref="AP118:BH118"/>
    <mergeCell ref="A111:BL111"/>
    <mergeCell ref="C89:I89"/>
    <mergeCell ref="W118:AM118"/>
    <mergeCell ref="A117:V117"/>
    <mergeCell ref="W117:AM117"/>
    <mergeCell ref="A69:B69"/>
    <mergeCell ref="AD69:AH69"/>
    <mergeCell ref="A85:BQ85"/>
    <mergeCell ref="A87:B87"/>
    <mergeCell ref="C87:I87"/>
    <mergeCell ref="BC69:BG69"/>
    <mergeCell ref="BM69:BQ69"/>
    <mergeCell ref="BH69:BL69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7:AM57"/>
    <mergeCell ref="AN57:AR5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7:N8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7:BL107"/>
    <mergeCell ref="A108:BL108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9 C69 C90">
    <cfRule type="cellIs" dxfId="63" priority="64" stopIfTrue="1" operator="equal">
      <formula>$C68</formula>
    </cfRule>
  </conditionalFormatting>
  <conditionalFormatting sqref="A69:B69 A86:B86 A90:B90 A109:B109 A60:B60 A84:B84 A106:B106">
    <cfRule type="cellIs" dxfId="62" priority="65" stopIfTrue="1" operator="equal">
      <formula>0</formula>
    </cfRule>
  </conditionalFormatting>
  <conditionalFormatting sqref="C84">
    <cfRule type="cellIs" dxfId="61" priority="67" stopIfTrue="1" operator="equal">
      <formula>$C69</formula>
    </cfRule>
  </conditionalFormatting>
  <conditionalFormatting sqref="C70">
    <cfRule type="cellIs" dxfId="60" priority="61" stopIfTrue="1" operator="equal">
      <formula>$C69</formula>
    </cfRule>
  </conditionalFormatting>
  <conditionalFormatting sqref="A70:B70">
    <cfRule type="cellIs" dxfId="59" priority="62" stopIfTrue="1" operator="equal">
      <formula>0</formula>
    </cfRule>
  </conditionalFormatting>
  <conditionalFormatting sqref="C71">
    <cfRule type="cellIs" dxfId="58" priority="59" stopIfTrue="1" operator="equal">
      <formula>$C70</formula>
    </cfRule>
  </conditionalFormatting>
  <conditionalFormatting sqref="A71:B71">
    <cfRule type="cellIs" dxfId="57" priority="60" stopIfTrue="1" operator="equal">
      <formula>0</formula>
    </cfRule>
  </conditionalFormatting>
  <conditionalFormatting sqref="C72">
    <cfRule type="cellIs" dxfId="56" priority="57" stopIfTrue="1" operator="equal">
      <formula>$C71</formula>
    </cfRule>
  </conditionalFormatting>
  <conditionalFormatting sqref="A72:B72">
    <cfRule type="cellIs" dxfId="55" priority="58" stopIfTrue="1" operator="equal">
      <formula>0</formula>
    </cfRule>
  </conditionalFormatting>
  <conditionalFormatting sqref="C73">
    <cfRule type="cellIs" dxfId="54" priority="55" stopIfTrue="1" operator="equal">
      <formula>$C72</formula>
    </cfRule>
  </conditionalFormatting>
  <conditionalFormatting sqref="A73:B73">
    <cfRule type="cellIs" dxfId="53" priority="56" stopIfTrue="1" operator="equal">
      <formula>0</formula>
    </cfRule>
  </conditionalFormatting>
  <conditionalFormatting sqref="C74">
    <cfRule type="cellIs" dxfId="52" priority="53" stopIfTrue="1" operator="equal">
      <formula>$C73</formula>
    </cfRule>
  </conditionalFormatting>
  <conditionalFormatting sqref="A74:B74">
    <cfRule type="cellIs" dxfId="51" priority="54" stopIfTrue="1" operator="equal">
      <formula>0</formula>
    </cfRule>
  </conditionalFormatting>
  <conditionalFormatting sqref="C75">
    <cfRule type="cellIs" dxfId="50" priority="51" stopIfTrue="1" operator="equal">
      <formula>$C74</formula>
    </cfRule>
  </conditionalFormatting>
  <conditionalFormatting sqref="A75:B75">
    <cfRule type="cellIs" dxfId="49" priority="52" stopIfTrue="1" operator="equal">
      <formula>0</formula>
    </cfRule>
  </conditionalFormatting>
  <conditionalFormatting sqref="C76">
    <cfRule type="cellIs" dxfId="48" priority="49" stopIfTrue="1" operator="equal">
      <formula>$C75</formula>
    </cfRule>
  </conditionalFormatting>
  <conditionalFormatting sqref="A76:B76">
    <cfRule type="cellIs" dxfId="47" priority="50" stopIfTrue="1" operator="equal">
      <formula>0</formula>
    </cfRule>
  </conditionalFormatting>
  <conditionalFormatting sqref="C77">
    <cfRule type="cellIs" dxfId="46" priority="47" stopIfTrue="1" operator="equal">
      <formula>$C76</formula>
    </cfRule>
  </conditionalFormatting>
  <conditionalFormatting sqref="A77:B77">
    <cfRule type="cellIs" dxfId="45" priority="48" stopIfTrue="1" operator="equal">
      <formula>0</formula>
    </cfRule>
  </conditionalFormatting>
  <conditionalFormatting sqref="C78">
    <cfRule type="cellIs" dxfId="44" priority="45" stopIfTrue="1" operator="equal">
      <formula>$C77</formula>
    </cfRule>
  </conditionalFormatting>
  <conditionalFormatting sqref="A78:B78">
    <cfRule type="cellIs" dxfId="43" priority="46" stopIfTrue="1" operator="equal">
      <formula>0</formula>
    </cfRule>
  </conditionalFormatting>
  <conditionalFormatting sqref="C79">
    <cfRule type="cellIs" dxfId="42" priority="43" stopIfTrue="1" operator="equal">
      <formula>$C78</formula>
    </cfRule>
  </conditionalFormatting>
  <conditionalFormatting sqref="A79:B79">
    <cfRule type="cellIs" dxfId="41" priority="44" stopIfTrue="1" operator="equal">
      <formula>0</formula>
    </cfRule>
  </conditionalFormatting>
  <conditionalFormatting sqref="C80">
    <cfRule type="cellIs" dxfId="40" priority="41" stopIfTrue="1" operator="equal">
      <formula>$C79</formula>
    </cfRule>
  </conditionalFormatting>
  <conditionalFormatting sqref="A80:B80">
    <cfRule type="cellIs" dxfId="39" priority="42" stopIfTrue="1" operator="equal">
      <formula>0</formula>
    </cfRule>
  </conditionalFormatting>
  <conditionalFormatting sqref="C81">
    <cfRule type="cellIs" dxfId="38" priority="39" stopIfTrue="1" operator="equal">
      <formula>$C80</formula>
    </cfRule>
  </conditionalFormatting>
  <conditionalFormatting sqref="A81:B81">
    <cfRule type="cellIs" dxfId="37" priority="40" stopIfTrue="1" operator="equal">
      <formula>0</formula>
    </cfRule>
  </conditionalFormatting>
  <conditionalFormatting sqref="C82">
    <cfRule type="cellIs" dxfId="36" priority="37" stopIfTrue="1" operator="equal">
      <formula>$C81</formula>
    </cfRule>
  </conditionalFormatting>
  <conditionalFormatting sqref="A82:B82">
    <cfRule type="cellIs" dxfId="35" priority="38" stopIfTrue="1" operator="equal">
      <formula>0</formula>
    </cfRule>
  </conditionalFormatting>
  <conditionalFormatting sqref="C83">
    <cfRule type="cellIs" dxfId="34" priority="35" stopIfTrue="1" operator="equal">
      <formula>$C82</formula>
    </cfRule>
  </conditionalFormatting>
  <conditionalFormatting sqref="A83:B83">
    <cfRule type="cellIs" dxfId="33" priority="36" stopIfTrue="1" operator="equal">
      <formula>0</formula>
    </cfRule>
  </conditionalFormatting>
  <conditionalFormatting sqref="C106">
    <cfRule type="cellIs" dxfId="32" priority="69" stopIfTrue="1" operator="equal">
      <formula>$C90</formula>
    </cfRule>
  </conditionalFormatting>
  <conditionalFormatting sqref="C91">
    <cfRule type="cellIs" dxfId="31" priority="31" stopIfTrue="1" operator="equal">
      <formula>$C90</formula>
    </cfRule>
  </conditionalFormatting>
  <conditionalFormatting sqref="A91:B91">
    <cfRule type="cellIs" dxfId="30" priority="32" stopIfTrue="1" operator="equal">
      <formula>0</formula>
    </cfRule>
  </conditionalFormatting>
  <conditionalFormatting sqref="C92">
    <cfRule type="cellIs" dxfId="29" priority="29" stopIfTrue="1" operator="equal">
      <formula>$C91</formula>
    </cfRule>
  </conditionalFormatting>
  <conditionalFormatting sqref="A92:B92">
    <cfRule type="cellIs" dxfId="28" priority="30" stopIfTrue="1" operator="equal">
      <formula>0</formula>
    </cfRule>
  </conditionalFormatting>
  <conditionalFormatting sqref="C93">
    <cfRule type="cellIs" dxfId="27" priority="27" stopIfTrue="1" operator="equal">
      <formula>$C92</formula>
    </cfRule>
  </conditionalFormatting>
  <conditionalFormatting sqref="A93:B93">
    <cfRule type="cellIs" dxfId="26" priority="28" stopIfTrue="1" operator="equal">
      <formula>0</formula>
    </cfRule>
  </conditionalFormatting>
  <conditionalFormatting sqref="C94">
    <cfRule type="cellIs" dxfId="25" priority="25" stopIfTrue="1" operator="equal">
      <formula>$C93</formula>
    </cfRule>
  </conditionalFormatting>
  <conditionalFormatting sqref="A94:B94">
    <cfRule type="cellIs" dxfId="24" priority="26" stopIfTrue="1" operator="equal">
      <formula>0</formula>
    </cfRule>
  </conditionalFormatting>
  <conditionalFormatting sqref="C95">
    <cfRule type="cellIs" dxfId="23" priority="23" stopIfTrue="1" operator="equal">
      <formula>$C94</formula>
    </cfRule>
  </conditionalFormatting>
  <conditionalFormatting sqref="A95:B95">
    <cfRule type="cellIs" dxfId="22" priority="24" stopIfTrue="1" operator="equal">
      <formula>0</formula>
    </cfRule>
  </conditionalFormatting>
  <conditionalFormatting sqref="C96">
    <cfRule type="cellIs" dxfId="21" priority="21" stopIfTrue="1" operator="equal">
      <formula>$C95</formula>
    </cfRule>
  </conditionalFormatting>
  <conditionalFormatting sqref="A96:B96">
    <cfRule type="cellIs" dxfId="20" priority="22" stopIfTrue="1" operator="equal">
      <formula>0</formula>
    </cfRule>
  </conditionalFormatting>
  <conditionalFormatting sqref="C97">
    <cfRule type="cellIs" dxfId="19" priority="19" stopIfTrue="1" operator="equal">
      <formula>$C96</formula>
    </cfRule>
  </conditionalFormatting>
  <conditionalFormatting sqref="A97:B97">
    <cfRule type="cellIs" dxfId="18" priority="20" stopIfTrue="1" operator="equal">
      <formula>0</formula>
    </cfRule>
  </conditionalFormatting>
  <conditionalFormatting sqref="C98">
    <cfRule type="cellIs" dxfId="17" priority="17" stopIfTrue="1" operator="equal">
      <formula>$C97</formula>
    </cfRule>
  </conditionalFormatting>
  <conditionalFormatting sqref="A98:B98">
    <cfRule type="cellIs" dxfId="16" priority="18" stopIfTrue="1" operator="equal">
      <formula>0</formula>
    </cfRule>
  </conditionalFormatting>
  <conditionalFormatting sqref="C99">
    <cfRule type="cellIs" dxfId="15" priority="15" stopIfTrue="1" operator="equal">
      <formula>$C98</formula>
    </cfRule>
  </conditionalFormatting>
  <conditionalFormatting sqref="A99:B99">
    <cfRule type="cellIs" dxfId="14" priority="16" stopIfTrue="1" operator="equal">
      <formula>0</formula>
    </cfRule>
  </conditionalFormatting>
  <conditionalFormatting sqref="C100">
    <cfRule type="cellIs" dxfId="13" priority="13" stopIfTrue="1" operator="equal">
      <formula>$C99</formula>
    </cfRule>
  </conditionalFormatting>
  <conditionalFormatting sqref="A100:B100">
    <cfRule type="cellIs" dxfId="12" priority="14" stopIfTrue="1" operator="equal">
      <formula>0</formula>
    </cfRule>
  </conditionalFormatting>
  <conditionalFormatting sqref="C101">
    <cfRule type="cellIs" dxfId="11" priority="11" stopIfTrue="1" operator="equal">
      <formula>$C100</formula>
    </cfRule>
  </conditionalFormatting>
  <conditionalFormatting sqref="A101:B101">
    <cfRule type="cellIs" dxfId="10" priority="12" stopIfTrue="1" operator="equal">
      <formula>0</formula>
    </cfRule>
  </conditionalFormatting>
  <conditionalFormatting sqref="C102">
    <cfRule type="cellIs" dxfId="9" priority="9" stopIfTrue="1" operator="equal">
      <formula>$C101</formula>
    </cfRule>
  </conditionalFormatting>
  <conditionalFormatting sqref="A102:B102">
    <cfRule type="cellIs" dxfId="8" priority="10" stopIfTrue="1" operator="equal">
      <formula>0</formula>
    </cfRule>
  </conditionalFormatting>
  <conditionalFormatting sqref="C103">
    <cfRule type="cellIs" dxfId="7" priority="7" stopIfTrue="1" operator="equal">
      <formula>$C102</formula>
    </cfRule>
  </conditionalFormatting>
  <conditionalFormatting sqref="A103:B103">
    <cfRule type="cellIs" dxfId="6" priority="8" stopIfTrue="1" operator="equal">
      <formula>0</formula>
    </cfRule>
  </conditionalFormatting>
  <conditionalFormatting sqref="C104">
    <cfRule type="cellIs" dxfId="5" priority="5" stopIfTrue="1" operator="equal">
      <formula>$C103</formula>
    </cfRule>
  </conditionalFormatting>
  <conditionalFormatting sqref="A104:B104">
    <cfRule type="cellIs" dxfId="4" priority="6" stopIfTrue="1" operator="equal">
      <formula>0</formula>
    </cfRule>
  </conditionalFormatting>
  <conditionalFormatting sqref="C105">
    <cfRule type="cellIs" dxfId="3" priority="3" stopIfTrue="1" operator="equal">
      <formula>$C104</formula>
    </cfRule>
  </conditionalFormatting>
  <conditionalFormatting sqref="A105:B10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2023-02-09T08:57:12Z</dcterms:modified>
</cp:coreProperties>
</file>