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A11EFEC-9353-44BB-AAD5-A93B5D9849D4}" xr6:coauthVersionLast="45" xr6:coauthVersionMax="45" xr10:uidLastSave="{00000000-0000-0000-0000-000000000000}"/>
  <bookViews>
    <workbookView xWindow="-120" yWindow="-120" windowWidth="20730" windowHeight="11160"/>
  </bookViews>
  <sheets>
    <sheet name="КПК0618240" sheetId="1" r:id="rId1"/>
  </sheets>
  <definedNames>
    <definedName name="_xlnm.Print_Area" localSheetId="0">КПК0618240!$A$1:$BQ$106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4" i="1" l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<sst xmlns="http://schemas.openxmlformats.org/spreadsheetml/2006/main" count="207" uniqueCount="121">
  <si>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</si>
  <si>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</si>
  <si>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</si>
  <si>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</si>
  <si>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</si>
  <si>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</si>
  <si>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</si>
  <si>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</si>
  <si>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</si>
  <si>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</si>
  <si>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</si>
  <si>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</si>
  <si>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</si>
  <si>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</si>
  <si>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</si>
  <si>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</si>
  <si>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</si>
  <si>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</si>
  <si>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</si>
  <si>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</si>
  <si>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</si>
  <si>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</si>
  <si>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</si>
  <si>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</si>
  <si>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</si>
  <si>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</si>
  <si>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</si>
  <si>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</si>
  <si>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</si>
  <si>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</si>
  <si>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</si>
  <si>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</si>
  <si>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</si>
  <si>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</si>
  <si>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</si>
  <si>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</si>
  <si>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</si>
  <si>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</si>
  <si>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</si>
  <si>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</si>
  <si>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</si>
  <si>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</si>
  <si>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</si>
  <si>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</si>
  <si>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</si>
  <si>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</si>
  <si>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</si>
  <si>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</si>
  <si>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</si>
  <si>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</si>
  <si>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</si>
  <si>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</si>
  <si>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</si>
  <si>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</si>
  <si>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</si>
  <si>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</si>
  <si>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</si>
  <si>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</si>
  <si>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</si>
  <si>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</si>
  <si>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</si>
  <si>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</si>
  <si>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</si>
  <si>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</si>
  <si>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</si>
  <si>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</si>
  <si>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</si>
  <si>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</si>
  <si>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</si>
  <si>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</si>
  <si>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</si>
  <si>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</si>
  <si>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</si>
  <si>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</si>
  <si>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</si>
  <si>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</si>
  <si>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</si>
  <si>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</si>
  <si>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</si>
  <si>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</si>
  <si>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</si>
  <si>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Організаці системи заходів з метою протидії воєнним загрозам , а також для надання допомоги у захисті населення, територій та майна</t>
  </si>
  <si>
    <t>Підготовка та  виконання заходів і  робіт з територіальної оборони</t>
  </si>
  <si>
    <t>Виконання заходів Програми підтримки територіальної оборони на території Дунаєвецької міської ради на 2022-2023 роки.</t>
  </si>
  <si>
    <t>УСЬОГО</t>
  </si>
  <si>
    <t>Відхилення по видатках загального фонду за рахунок економного використання бюджетних коштів.</t>
  </si>
  <si>
    <t>Програма підтримки територіальної оборони на території Дунаєвецької міської ради на 2022-2023 роки</t>
  </si>
  <si>
    <t>Усього</t>
  </si>
  <si>
    <t>затрат</t>
  </si>
  <si>
    <t/>
  </si>
  <si>
    <t>Обсяг витрат</t>
  </si>
  <si>
    <t>грн.</t>
  </si>
  <si>
    <t>кошторис</t>
  </si>
  <si>
    <t>продукту</t>
  </si>
  <si>
    <t>Кількість заходів</t>
  </si>
  <si>
    <t>од.</t>
  </si>
  <si>
    <t>розрахунково</t>
  </si>
  <si>
    <t>ефективності</t>
  </si>
  <si>
    <t>Середня вартість заходу</t>
  </si>
  <si>
    <t>Відхилення за рахунок  невикористаних коштів запланованих на виконання одного з заходів програми.</t>
  </si>
  <si>
    <t>Один захід не відбувся.</t>
  </si>
  <si>
    <t>Відхилення  середньої вартості заходу за рахунок того, що один захід програми  не виконувався.</t>
  </si>
  <si>
    <t>Забезпечити виконання заходів та робіт з територіальної оборони</t>
  </si>
  <si>
    <t>За 2022 рік виконано основні результативні показники. Відхилення відбулись за рахунок невиконання одного заходу.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</si>
  <si>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</si>
  <si>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</si>
  <si>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</si>
  <si>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</si>
  <si>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</si>
  <si>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</si>
  <si>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</si>
  <si>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</si>
  <si>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</si>
  <si>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</si>
  <si>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</si>
  <si>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0618240</t>
  </si>
  <si>
    <t>Заходи та роботи з територіальної оборони</t>
  </si>
  <si>
    <t>Управління освіти,молоді та спорту Дунаєвецької міської ради</t>
  </si>
  <si>
    <t>0610000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</si>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</sst>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5" t="s">
        <v>105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106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111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5" t="s">
        <v>118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117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111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115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119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120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116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112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1" t="s">
        <v>102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5.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470100</v>
      </c>
      <c r="AB43" s="107"/>
      <c r="AC43" s="107"/>
      <c r="AD43" s="107"/>
      <c r="AE43" s="107"/>
      <c r="AF43" s="107">
        <v>265014</v>
      </c>
      <c r="AG43" s="107"/>
      <c r="AH43" s="107"/>
      <c r="AI43" s="107"/>
      <c r="AJ43" s="107"/>
      <c r="AK43" s="107">
        <f>AA43+AF43</f>
        <v>735114</v>
      </c>
      <c r="AL43" s="107"/>
      <c r="AM43" s="107"/>
      <c r="AN43" s="107"/>
      <c r="AO43" s="107"/>
      <c r="AP43" s="107">
        <v>428270</v>
      </c>
      <c r="AQ43" s="107"/>
      <c r="AR43" s="107"/>
      <c r="AS43" s="107"/>
      <c r="AT43" s="107"/>
      <c r="AU43" s="107">
        <v>265014</v>
      </c>
      <c r="AV43" s="107"/>
      <c r="AW43" s="107"/>
      <c r="AX43" s="107"/>
      <c r="AY43" s="107"/>
      <c r="AZ43" s="107">
        <f>AP43+AU43</f>
        <v>693284</v>
      </c>
      <c r="BA43" s="107"/>
      <c r="BB43" s="107"/>
      <c r="BC43" s="107"/>
      <c r="BD43" s="107">
        <f>AP43-AA43</f>
        <v>-41830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-41830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470100</v>
      </c>
      <c r="AB44" s="108"/>
      <c r="AC44" s="108"/>
      <c r="AD44" s="108"/>
      <c r="AE44" s="108"/>
      <c r="AF44" s="108">
        <v>265014</v>
      </c>
      <c r="AG44" s="108"/>
      <c r="AH44" s="108"/>
      <c r="AI44" s="108"/>
      <c r="AJ44" s="108"/>
      <c r="AK44" s="108">
        <f>AA44+AF44</f>
        <v>735114</v>
      </c>
      <c r="AL44" s="108"/>
      <c r="AM44" s="108"/>
      <c r="AN44" s="108"/>
      <c r="AO44" s="108"/>
      <c r="AP44" s="108">
        <v>428270</v>
      </c>
      <c r="AQ44" s="108"/>
      <c r="AR44" s="108"/>
      <c r="AS44" s="108"/>
      <c r="AT44" s="108"/>
      <c r="AU44" s="108">
        <v>265014</v>
      </c>
      <c r="AV44" s="108"/>
      <c r="AW44" s="108"/>
      <c r="AX44" s="108"/>
      <c r="AY44" s="108"/>
      <c r="AZ44" s="108">
        <f>AP44+AU44</f>
        <v>693284</v>
      </c>
      <c r="BA44" s="108"/>
      <c r="BB44" s="108"/>
      <c r="BC44" s="108"/>
      <c r="BD44" s="108">
        <f>AP44-AA44</f>
        <v>-41830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-41830</v>
      </c>
      <c r="BO44" s="108"/>
      <c r="BP44" s="108"/>
      <c r="BQ44" s="108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71</v>
      </c>
    </row>
    <row r="51" spans="1:79" ht="14.2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113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25.5" customHeight="1" x14ac:dyDescent="0.2">
      <c r="A59" s="91">
        <v>1</v>
      </c>
      <c r="B59" s="91"/>
      <c r="C59" s="121" t="s">
        <v>86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470100</v>
      </c>
      <c r="T59" s="107"/>
      <c r="U59" s="107"/>
      <c r="V59" s="107"/>
      <c r="W59" s="107"/>
      <c r="X59" s="107">
        <v>265014</v>
      </c>
      <c r="Y59" s="107"/>
      <c r="Z59" s="107"/>
      <c r="AA59" s="107"/>
      <c r="AB59" s="107"/>
      <c r="AC59" s="107">
        <f>S59+X59</f>
        <v>735114</v>
      </c>
      <c r="AD59" s="107"/>
      <c r="AE59" s="107"/>
      <c r="AF59" s="107"/>
      <c r="AG59" s="107"/>
      <c r="AH59" s="107"/>
      <c r="AI59" s="107">
        <v>428270</v>
      </c>
      <c r="AJ59" s="107"/>
      <c r="AK59" s="107"/>
      <c r="AL59" s="107"/>
      <c r="AM59" s="107"/>
      <c r="AN59" s="107">
        <v>265014</v>
      </c>
      <c r="AO59" s="107"/>
      <c r="AP59" s="107"/>
      <c r="AQ59" s="107"/>
      <c r="AR59" s="107"/>
      <c r="AS59" s="107">
        <f>AI59+AN59</f>
        <v>693284</v>
      </c>
      <c r="AT59" s="107"/>
      <c r="AU59" s="107"/>
      <c r="AV59" s="107"/>
      <c r="AW59" s="107"/>
      <c r="AX59" s="107"/>
      <c r="AY59" s="107">
        <f>AI59-S59</f>
        <v>-41830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-41830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470100</v>
      </c>
      <c r="T60" s="108"/>
      <c r="U60" s="108"/>
      <c r="V60" s="108"/>
      <c r="W60" s="108"/>
      <c r="X60" s="108">
        <v>265014</v>
      </c>
      <c r="Y60" s="108"/>
      <c r="Z60" s="108"/>
      <c r="AA60" s="108"/>
      <c r="AB60" s="108"/>
      <c r="AC60" s="108">
        <f>S60+X60</f>
        <v>735114</v>
      </c>
      <c r="AD60" s="108"/>
      <c r="AE60" s="108"/>
      <c r="AF60" s="108"/>
      <c r="AG60" s="108"/>
      <c r="AH60" s="108"/>
      <c r="AI60" s="108">
        <v>428270</v>
      </c>
      <c r="AJ60" s="108"/>
      <c r="AK60" s="108"/>
      <c r="AL60" s="108"/>
      <c r="AM60" s="108"/>
      <c r="AN60" s="108">
        <v>265014</v>
      </c>
      <c r="AO60" s="108"/>
      <c r="AP60" s="108"/>
      <c r="AQ60" s="108"/>
      <c r="AR60" s="108"/>
      <c r="AS60" s="108">
        <f>AI60+AN60</f>
        <v>693284</v>
      </c>
      <c r="AT60" s="108"/>
      <c r="AU60" s="108"/>
      <c r="AV60" s="108"/>
      <c r="AW60" s="108"/>
      <c r="AX60" s="108"/>
      <c r="AY60" s="108">
        <f>AI60-S60</f>
        <v>-41830</v>
      </c>
      <c r="AZ60" s="108"/>
      <c r="BA60" s="108"/>
      <c r="BB60" s="108"/>
      <c r="BC60" s="108"/>
      <c r="BD60" s="124">
        <f>AN60-X60</f>
        <v>0</v>
      </c>
      <c r="BE60" s="124"/>
      <c r="BF60" s="124"/>
      <c r="BG60" s="124"/>
      <c r="BH60" s="124"/>
      <c r="BI60" s="124">
        <f>AY60+BD60</f>
        <v>-41830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hidden="1" x14ac:dyDescent="0.2">
      <c r="A69" s="114">
        <v>0</v>
      </c>
      <c r="B69" s="114"/>
      <c r="C69" s="126" t="s">
        <v>88</v>
      </c>
      <c r="D69" s="126"/>
      <c r="E69" s="126"/>
      <c r="F69" s="126"/>
      <c r="G69" s="126"/>
      <c r="H69" s="126"/>
      <c r="I69" s="126"/>
      <c r="J69" s="126" t="s">
        <v>89</v>
      </c>
      <c r="K69" s="126"/>
      <c r="L69" s="126"/>
      <c r="M69" s="126"/>
      <c r="N69" s="126"/>
      <c r="O69" s="126" t="s">
        <v>89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15.75" x14ac:dyDescent="0.2">
      <c r="A70" s="91">
        <v>0</v>
      </c>
      <c r="B70" s="91"/>
      <c r="C70" s="129" t="s">
        <v>90</v>
      </c>
      <c r="D70" s="129"/>
      <c r="E70" s="129"/>
      <c r="F70" s="129"/>
      <c r="G70" s="129"/>
      <c r="H70" s="129"/>
      <c r="I70" s="129"/>
      <c r="J70" s="129" t="s">
        <v>91</v>
      </c>
      <c r="K70" s="129"/>
      <c r="L70" s="129"/>
      <c r="M70" s="129"/>
      <c r="N70" s="129"/>
      <c r="O70" s="129" t="s">
        <v>92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07">
        <v>470100</v>
      </c>
      <c r="Z70" s="107"/>
      <c r="AA70" s="107"/>
      <c r="AB70" s="107"/>
      <c r="AC70" s="107"/>
      <c r="AD70" s="107">
        <v>265014</v>
      </c>
      <c r="AE70" s="107"/>
      <c r="AF70" s="107"/>
      <c r="AG70" s="107"/>
      <c r="AH70" s="107"/>
      <c r="AI70" s="107">
        <v>735114</v>
      </c>
      <c r="AJ70" s="107"/>
      <c r="AK70" s="107"/>
      <c r="AL70" s="107"/>
      <c r="AM70" s="107"/>
      <c r="AN70" s="107">
        <v>428270</v>
      </c>
      <c r="AO70" s="107"/>
      <c r="AP70" s="107"/>
      <c r="AQ70" s="107"/>
      <c r="AR70" s="107"/>
      <c r="AS70" s="107">
        <v>265014</v>
      </c>
      <c r="AT70" s="107"/>
      <c r="AU70" s="107"/>
      <c r="AV70" s="107"/>
      <c r="AW70" s="107"/>
      <c r="AX70" s="107">
        <v>693284</v>
      </c>
      <c r="AY70" s="107"/>
      <c r="AZ70" s="107"/>
      <c r="BA70" s="107"/>
      <c r="BB70" s="107"/>
      <c r="BC70" s="107">
        <f>AN70-Y70</f>
        <v>-41830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-41830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6" t="s">
        <v>93</v>
      </c>
      <c r="D71" s="126"/>
      <c r="E71" s="126"/>
      <c r="F71" s="126"/>
      <c r="G71" s="126"/>
      <c r="H71" s="126"/>
      <c r="I71" s="126"/>
      <c r="J71" s="126" t="s">
        <v>89</v>
      </c>
      <c r="K71" s="126"/>
      <c r="L71" s="126"/>
      <c r="M71" s="126"/>
      <c r="N71" s="126"/>
      <c r="O71" s="126" t="s">
        <v>89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</row>
    <row r="72" spans="1:79" ht="15.75" customHeight="1" x14ac:dyDescent="0.2">
      <c r="A72" s="91">
        <v>0</v>
      </c>
      <c r="B72" s="91"/>
      <c r="C72" s="131" t="s">
        <v>94</v>
      </c>
      <c r="D72" s="112"/>
      <c r="E72" s="112"/>
      <c r="F72" s="112"/>
      <c r="G72" s="112"/>
      <c r="H72" s="112"/>
      <c r="I72" s="113"/>
      <c r="J72" s="129" t="s">
        <v>95</v>
      </c>
      <c r="K72" s="129"/>
      <c r="L72" s="129"/>
      <c r="M72" s="129"/>
      <c r="N72" s="129"/>
      <c r="O72" s="129" t="s">
        <v>96</v>
      </c>
      <c r="P72" s="129"/>
      <c r="Q72" s="129"/>
      <c r="R72" s="129"/>
      <c r="S72" s="129"/>
      <c r="T72" s="129"/>
      <c r="U72" s="129"/>
      <c r="V72" s="129"/>
      <c r="W72" s="129"/>
      <c r="X72" s="129"/>
      <c r="Y72" s="107">
        <v>2</v>
      </c>
      <c r="Z72" s="107"/>
      <c r="AA72" s="107"/>
      <c r="AB72" s="107"/>
      <c r="AC72" s="107"/>
      <c r="AD72" s="107">
        <v>1</v>
      </c>
      <c r="AE72" s="107"/>
      <c r="AF72" s="107"/>
      <c r="AG72" s="107"/>
      <c r="AH72" s="107"/>
      <c r="AI72" s="107">
        <v>3</v>
      </c>
      <c r="AJ72" s="107"/>
      <c r="AK72" s="107"/>
      <c r="AL72" s="107"/>
      <c r="AM72" s="107"/>
      <c r="AN72" s="107">
        <v>1</v>
      </c>
      <c r="AO72" s="107"/>
      <c r="AP72" s="107"/>
      <c r="AQ72" s="107"/>
      <c r="AR72" s="107"/>
      <c r="AS72" s="107">
        <v>1</v>
      </c>
      <c r="AT72" s="107"/>
      <c r="AU72" s="107"/>
      <c r="AV72" s="107"/>
      <c r="AW72" s="107"/>
      <c r="AX72" s="107">
        <v>2</v>
      </c>
      <c r="AY72" s="107"/>
      <c r="AZ72" s="107"/>
      <c r="BA72" s="107"/>
      <c r="BB72" s="107"/>
      <c r="BC72" s="107">
        <f>AN72-Y72</f>
        <v>-1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-1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30" t="s">
        <v>97</v>
      </c>
      <c r="D73" s="116"/>
      <c r="E73" s="116"/>
      <c r="F73" s="116"/>
      <c r="G73" s="116"/>
      <c r="H73" s="116"/>
      <c r="I73" s="117"/>
      <c r="J73" s="126" t="s">
        <v>89</v>
      </c>
      <c r="K73" s="126"/>
      <c r="L73" s="126"/>
      <c r="M73" s="126"/>
      <c r="N73" s="126"/>
      <c r="O73" s="126" t="s">
        <v>89</v>
      </c>
      <c r="P73" s="126"/>
      <c r="Q73" s="126"/>
      <c r="R73" s="126"/>
      <c r="S73" s="126"/>
      <c r="T73" s="126"/>
      <c r="U73" s="126"/>
      <c r="V73" s="126"/>
      <c r="W73" s="126"/>
      <c r="X73" s="126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25.5" customHeight="1" x14ac:dyDescent="0.2">
      <c r="A74" s="91">
        <v>0</v>
      </c>
      <c r="B74" s="91"/>
      <c r="C74" s="131" t="s">
        <v>98</v>
      </c>
      <c r="D74" s="112"/>
      <c r="E74" s="112"/>
      <c r="F74" s="112"/>
      <c r="G74" s="112"/>
      <c r="H74" s="112"/>
      <c r="I74" s="113"/>
      <c r="J74" s="129" t="s">
        <v>91</v>
      </c>
      <c r="K74" s="129"/>
      <c r="L74" s="129"/>
      <c r="M74" s="129"/>
      <c r="N74" s="129"/>
      <c r="O74" s="129" t="s">
        <v>96</v>
      </c>
      <c r="P74" s="129"/>
      <c r="Q74" s="129"/>
      <c r="R74" s="129"/>
      <c r="S74" s="129"/>
      <c r="T74" s="129"/>
      <c r="U74" s="129"/>
      <c r="V74" s="129"/>
      <c r="W74" s="129"/>
      <c r="X74" s="129"/>
      <c r="Y74" s="107">
        <v>235050</v>
      </c>
      <c r="Z74" s="107"/>
      <c r="AA74" s="107"/>
      <c r="AB74" s="107"/>
      <c r="AC74" s="107"/>
      <c r="AD74" s="107">
        <v>265014</v>
      </c>
      <c r="AE74" s="107"/>
      <c r="AF74" s="107"/>
      <c r="AG74" s="107"/>
      <c r="AH74" s="107"/>
      <c r="AI74" s="107">
        <v>245038</v>
      </c>
      <c r="AJ74" s="107"/>
      <c r="AK74" s="107"/>
      <c r="AL74" s="107"/>
      <c r="AM74" s="107"/>
      <c r="AN74" s="107">
        <v>428270</v>
      </c>
      <c r="AO74" s="107"/>
      <c r="AP74" s="107"/>
      <c r="AQ74" s="107"/>
      <c r="AR74" s="107"/>
      <c r="AS74" s="107">
        <v>265014</v>
      </c>
      <c r="AT74" s="107"/>
      <c r="AU74" s="107"/>
      <c r="AV74" s="107"/>
      <c r="AW74" s="107"/>
      <c r="AX74" s="107">
        <v>346642</v>
      </c>
      <c r="AY74" s="107"/>
      <c r="AZ74" s="107"/>
      <c r="BA74" s="107"/>
      <c r="BB74" s="107"/>
      <c r="BC74" s="107">
        <f>AN74-Y74</f>
        <v>193220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101604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41" t="s">
        <v>64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51" t="s">
        <v>3</v>
      </c>
      <c r="B78" s="53"/>
      <c r="C78" s="51" t="s">
        <v>6</v>
      </c>
      <c r="D78" s="52"/>
      <c r="E78" s="52"/>
      <c r="F78" s="52"/>
      <c r="G78" s="52"/>
      <c r="H78" s="52"/>
      <c r="I78" s="53"/>
      <c r="J78" s="51" t="s">
        <v>5</v>
      </c>
      <c r="K78" s="52"/>
      <c r="L78" s="52"/>
      <c r="M78" s="52"/>
      <c r="N78" s="53"/>
      <c r="O78" s="42" t="s">
        <v>65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4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90">
        <v>1</v>
      </c>
      <c r="B79" s="90"/>
      <c r="C79" s="90">
        <v>2</v>
      </c>
      <c r="D79" s="90"/>
      <c r="E79" s="90"/>
      <c r="F79" s="90"/>
      <c r="G79" s="90"/>
      <c r="H79" s="90"/>
      <c r="I79" s="90"/>
      <c r="J79" s="90">
        <v>3</v>
      </c>
      <c r="K79" s="90"/>
      <c r="L79" s="90"/>
      <c r="M79" s="90"/>
      <c r="N79" s="90"/>
      <c r="O79" s="45">
        <v>4</v>
      </c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7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50" t="s">
        <v>36</v>
      </c>
      <c r="B80" s="50"/>
      <c r="C80" s="87" t="s">
        <v>14</v>
      </c>
      <c r="D80" s="88"/>
      <c r="E80" s="88"/>
      <c r="F80" s="88"/>
      <c r="G80" s="88"/>
      <c r="H80" s="88"/>
      <c r="I80" s="89"/>
      <c r="J80" s="50" t="s">
        <v>15</v>
      </c>
      <c r="K80" s="50"/>
      <c r="L80" s="50"/>
      <c r="M80" s="50"/>
      <c r="N80" s="50"/>
      <c r="O80" s="82" t="s">
        <v>73</v>
      </c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5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72</v>
      </c>
    </row>
    <row r="81" spans="1:79" s="138" customFormat="1" ht="15.75" x14ac:dyDescent="0.2">
      <c r="A81" s="77">
        <v>0</v>
      </c>
      <c r="B81" s="77"/>
      <c r="C81" s="77" t="s">
        <v>88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132"/>
      <c r="P81" s="133"/>
      <c r="Q81" s="133"/>
      <c r="R81" s="133"/>
      <c r="S81" s="133"/>
      <c r="T81" s="133"/>
      <c r="U81" s="133"/>
      <c r="V81" s="133"/>
      <c r="W81" s="133"/>
      <c r="X81" s="133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5"/>
      <c r="BR81" s="136"/>
      <c r="BS81" s="136"/>
      <c r="BT81" s="136"/>
      <c r="BU81" s="136"/>
      <c r="BV81" s="136"/>
      <c r="BW81" s="136"/>
      <c r="BX81" s="136"/>
      <c r="BY81" s="136"/>
      <c r="BZ81" s="137"/>
      <c r="CA81" s="138" t="s">
        <v>67</v>
      </c>
    </row>
    <row r="82" spans="1:79" s="138" customFormat="1" ht="15.75" x14ac:dyDescent="0.2">
      <c r="A82" s="77">
        <v>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2"/>
      <c r="P82" s="133"/>
      <c r="Q82" s="133"/>
      <c r="R82" s="133"/>
      <c r="S82" s="133"/>
      <c r="T82" s="133"/>
      <c r="U82" s="133"/>
      <c r="V82" s="133"/>
      <c r="W82" s="133"/>
      <c r="X82" s="133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5"/>
      <c r="BR82" s="136"/>
      <c r="BS82" s="136"/>
      <c r="BT82" s="136"/>
      <c r="BU82" s="136"/>
      <c r="BV82" s="136"/>
      <c r="BW82" s="136"/>
      <c r="BX82" s="136"/>
      <c r="BY82" s="136"/>
      <c r="BZ82" s="137"/>
    </row>
    <row r="83" spans="1:79" s="38" customFormat="1" ht="15.75" x14ac:dyDescent="0.2">
      <c r="A83" s="50">
        <v>0</v>
      </c>
      <c r="B83" s="50"/>
      <c r="C83" s="50" t="s">
        <v>90</v>
      </c>
      <c r="D83" s="50"/>
      <c r="E83" s="50"/>
      <c r="F83" s="50"/>
      <c r="G83" s="50"/>
      <c r="H83" s="50"/>
      <c r="I83" s="50"/>
      <c r="J83" s="50" t="s">
        <v>91</v>
      </c>
      <c r="K83" s="50"/>
      <c r="L83" s="50"/>
      <c r="M83" s="50"/>
      <c r="N83" s="50"/>
      <c r="O83" s="48" t="s">
        <v>99</v>
      </c>
      <c r="P83" s="49"/>
      <c r="Q83" s="49"/>
      <c r="R83" s="49"/>
      <c r="S83" s="49"/>
      <c r="T83" s="49"/>
      <c r="U83" s="49"/>
      <c r="V83" s="49"/>
      <c r="W83" s="49"/>
      <c r="X83" s="4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40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138" customFormat="1" ht="15.75" x14ac:dyDescent="0.2">
      <c r="A84" s="77">
        <v>0</v>
      </c>
      <c r="B84" s="77"/>
      <c r="C84" s="77" t="s">
        <v>93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</row>
    <row r="85" spans="1:79" s="138" customFormat="1" ht="15.75" x14ac:dyDescent="0.2">
      <c r="A85" s="77">
        <v>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2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36"/>
      <c r="BS85" s="136"/>
      <c r="BT85" s="136"/>
      <c r="BU85" s="136"/>
      <c r="BV85" s="136"/>
      <c r="BW85" s="136"/>
      <c r="BX85" s="136"/>
      <c r="BY85" s="136"/>
      <c r="BZ85" s="137"/>
    </row>
    <row r="86" spans="1:79" s="38" customFormat="1" ht="15.75" customHeight="1" x14ac:dyDescent="0.2">
      <c r="A86" s="50">
        <v>0</v>
      </c>
      <c r="B86" s="50"/>
      <c r="C86" s="82" t="s">
        <v>94</v>
      </c>
      <c r="D86" s="112"/>
      <c r="E86" s="112"/>
      <c r="F86" s="112"/>
      <c r="G86" s="112"/>
      <c r="H86" s="112"/>
      <c r="I86" s="113"/>
      <c r="J86" s="50" t="s">
        <v>95</v>
      </c>
      <c r="K86" s="50"/>
      <c r="L86" s="50"/>
      <c r="M86" s="50"/>
      <c r="N86" s="50"/>
      <c r="O86" s="48" t="s">
        <v>100</v>
      </c>
      <c r="P86" s="49"/>
      <c r="Q86" s="49"/>
      <c r="R86" s="49"/>
      <c r="S86" s="49"/>
      <c r="T86" s="49"/>
      <c r="U86" s="49"/>
      <c r="V86" s="49"/>
      <c r="W86" s="49"/>
      <c r="X86" s="4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40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38" customFormat="1" ht="15.75" x14ac:dyDescent="0.2">
      <c r="A87" s="77">
        <v>0</v>
      </c>
      <c r="B87" s="77"/>
      <c r="C87" s="115" t="s">
        <v>97</v>
      </c>
      <c r="D87" s="116"/>
      <c r="E87" s="116"/>
      <c r="F87" s="116"/>
      <c r="G87" s="116"/>
      <c r="H87" s="116"/>
      <c r="I87" s="117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138" customFormat="1" ht="15.75" x14ac:dyDescent="0.2">
      <c r="A88" s="77">
        <v>0</v>
      </c>
      <c r="B88" s="77"/>
      <c r="C88" s="115"/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38" customFormat="1" ht="25.5" customHeight="1" x14ac:dyDescent="0.2">
      <c r="A89" s="50">
        <v>0</v>
      </c>
      <c r="B89" s="50"/>
      <c r="C89" s="82" t="s">
        <v>98</v>
      </c>
      <c r="D89" s="112"/>
      <c r="E89" s="112"/>
      <c r="F89" s="112"/>
      <c r="G89" s="112"/>
      <c r="H89" s="112"/>
      <c r="I89" s="113"/>
      <c r="J89" s="50" t="s">
        <v>91</v>
      </c>
      <c r="K89" s="50"/>
      <c r="L89" s="50"/>
      <c r="M89" s="50"/>
      <c r="N89" s="50"/>
      <c r="O89" s="48" t="s">
        <v>101</v>
      </c>
      <c r="P89" s="49"/>
      <c r="Q89" s="49"/>
      <c r="R89" s="49"/>
      <c r="S89" s="49"/>
      <c r="T89" s="49"/>
      <c r="U89" s="49"/>
      <c r="V89" s="49"/>
      <c r="W89" s="49"/>
      <c r="X89" s="4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41" t="s">
        <v>66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t="15.95" customHeight="1" x14ac:dyDescent="0.2">
      <c r="A92" s="143" t="s">
        <v>103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47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 x14ac:dyDescent="0.2">
      <c r="A95" s="143" t="s">
        <v>104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78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70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7" t="s">
        <v>107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3"/>
      <c r="AO101" s="3"/>
      <c r="AP101" s="148" t="s">
        <v>109</v>
      </c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4" x14ac:dyDescent="0.2">
      <c r="W102" s="86" t="s">
        <v>8</v>
      </c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4"/>
      <c r="AO102" s="4"/>
      <c r="AP102" s="86" t="s">
        <v>74</v>
      </c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</row>
    <row r="105" spans="1:64" ht="15.95" customHeight="1" x14ac:dyDescent="0.25">
      <c r="A105" s="147" t="s">
        <v>108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3"/>
      <c r="AO105" s="3"/>
      <c r="AP105" s="148" t="s">
        <v>110</v>
      </c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4" x14ac:dyDescent="0.2">
      <c r="W106" s="86" t="s">
        <v>8</v>
      </c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4"/>
      <c r="AO106" s="4"/>
      <c r="AP106" s="86" t="s">
        <v>74</v>
      </c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</row>
  </sheetData>
  <mergeCells count="360">
    <mergeCell ref="A89:B89"/>
    <mergeCell ref="C89:I89"/>
    <mergeCell ref="J89:N89"/>
    <mergeCell ref="O89:BQ89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2:B82"/>
    <mergeCell ref="C82:I82"/>
    <mergeCell ref="J82:N82"/>
    <mergeCell ref="O82:BQ82"/>
    <mergeCell ref="BM74:BQ74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4:BL94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1:BH101"/>
    <mergeCell ref="AN65:BB65"/>
    <mergeCell ref="A62:BQ62"/>
    <mergeCell ref="C67:I67"/>
    <mergeCell ref="J80:N80"/>
    <mergeCell ref="A79:B79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79:I79"/>
    <mergeCell ref="J79:N79"/>
    <mergeCell ref="C68:I68"/>
    <mergeCell ref="J68:N68"/>
    <mergeCell ref="O68:X68"/>
    <mergeCell ref="C69:I69"/>
    <mergeCell ref="J69:N69"/>
    <mergeCell ref="O80:BQ80"/>
    <mergeCell ref="AP106:BH106"/>
    <mergeCell ref="A105:V105"/>
    <mergeCell ref="W105:AM105"/>
    <mergeCell ref="AP105:BH105"/>
    <mergeCell ref="W106:AM106"/>
    <mergeCell ref="AP102:BH102"/>
    <mergeCell ref="A95:BL95"/>
    <mergeCell ref="C80:I80"/>
    <mergeCell ref="W102:AM102"/>
    <mergeCell ref="A101:V101"/>
    <mergeCell ref="W101:AM101"/>
    <mergeCell ref="A69:B69"/>
    <mergeCell ref="AD69:AH69"/>
    <mergeCell ref="A76:BQ76"/>
    <mergeCell ref="A78:B78"/>
    <mergeCell ref="C78:I78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78:N78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1:BL91"/>
    <mergeCell ref="A92:BL92"/>
    <mergeCell ref="O78:BQ78"/>
    <mergeCell ref="O79:BQ79"/>
    <mergeCell ref="O81:BQ81"/>
    <mergeCell ref="A81:B81"/>
    <mergeCell ref="C81:I81"/>
    <mergeCell ref="J81:N81"/>
    <mergeCell ref="A80:B80"/>
  </mergeCells>
  <phoneticPr fontId="0" type="noConversion"/>
  <conditionalFormatting sqref="C77 C93 C69 C81">
    <cfRule type="cellIs" dxfId="32" priority="33" stopIfTrue="1" operator="equal">
      <formula>$C68</formula>
    </cfRule>
  </conditionalFormatting>
  <conditionalFormatting sqref="A69:B69 A77:B77 A81:B81 A93:B93 A59:B59 A75:B75 A90:B90">
    <cfRule type="cellIs" dxfId="31" priority="34" stopIfTrue="1" operator="equal">
      <formula>0</formula>
    </cfRule>
  </conditionalFormatting>
  <conditionalFormatting sqref="A60:B60">
    <cfRule type="cellIs" dxfId="30" priority="32" stopIfTrue="1" operator="equal">
      <formula>0</formula>
    </cfRule>
  </conditionalFormatting>
  <conditionalFormatting sqref="C75">
    <cfRule type="cellIs" dxfId="29" priority="36" stopIfTrue="1" operator="equal">
      <formula>$C69</formula>
    </cfRule>
  </conditionalFormatting>
  <conditionalFormatting sqref="C70">
    <cfRule type="cellIs" dxfId="28" priority="29" stopIfTrue="1" operator="equal">
      <formula>$C69</formula>
    </cfRule>
  </conditionalFormatting>
  <conditionalFormatting sqref="A70:B70">
    <cfRule type="cellIs" dxfId="27" priority="30" stopIfTrue="1" operator="equal">
      <formula>0</formula>
    </cfRule>
  </conditionalFormatting>
  <conditionalFormatting sqref="C71">
    <cfRule type="cellIs" dxfId="26" priority="27" stopIfTrue="1" operator="equal">
      <formula>$C70</formula>
    </cfRule>
  </conditionalFormatting>
  <conditionalFormatting sqref="A71:B71">
    <cfRule type="cellIs" dxfId="25" priority="28" stopIfTrue="1" operator="equal">
      <formula>0</formula>
    </cfRule>
  </conditionalFormatting>
  <conditionalFormatting sqref="C72">
    <cfRule type="cellIs" dxfId="24" priority="25" stopIfTrue="1" operator="equal">
      <formula>$C71</formula>
    </cfRule>
  </conditionalFormatting>
  <conditionalFormatting sqref="A72:B72">
    <cfRule type="cellIs" dxfId="23" priority="26" stopIfTrue="1" operator="equal">
      <formula>0</formula>
    </cfRule>
  </conditionalFormatting>
  <conditionalFormatting sqref="C73">
    <cfRule type="cellIs" dxfId="22" priority="23" stopIfTrue="1" operator="equal">
      <formula>$C72</formula>
    </cfRule>
  </conditionalFormatting>
  <conditionalFormatting sqref="A73:B73">
    <cfRule type="cellIs" dxfId="21" priority="24" stopIfTrue="1" operator="equal">
      <formula>0</formula>
    </cfRule>
  </conditionalFormatting>
  <conditionalFormatting sqref="C74">
    <cfRule type="cellIs" dxfId="20" priority="21" stopIfTrue="1" operator="equal">
      <formula>$C73</formula>
    </cfRule>
  </conditionalFormatting>
  <conditionalFormatting sqref="A74:B74">
    <cfRule type="cellIs" dxfId="19" priority="22" stopIfTrue="1" operator="equal">
      <formula>0</formula>
    </cfRule>
  </conditionalFormatting>
  <conditionalFormatting sqref="C90">
    <cfRule type="cellIs" dxfId="18" priority="38" stopIfTrue="1" operator="equal">
      <formula>$C81</formula>
    </cfRule>
  </conditionalFormatting>
  <conditionalFormatting sqref="C82">
    <cfRule type="cellIs" dxfId="17" priority="17" stopIfTrue="1" operator="equal">
      <formula>$C81</formula>
    </cfRule>
  </conditionalFormatting>
  <conditionalFormatting sqref="A82:B82">
    <cfRule type="cellIs" dxfId="16" priority="18" stopIfTrue="1" operator="equal">
      <formula>0</formula>
    </cfRule>
  </conditionalFormatting>
  <conditionalFormatting sqref="C83">
    <cfRule type="cellIs" dxfId="15" priority="15" stopIfTrue="1" operator="equal">
      <formula>$C82</formula>
    </cfRule>
  </conditionalFormatting>
  <conditionalFormatting sqref="A83:B83">
    <cfRule type="cellIs" dxfId="14" priority="16" stopIfTrue="1" operator="equal">
      <formula>0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2023-02-10T07:37:00Z</dcterms:modified>
</cp:coreProperties>
</file>