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CA11EFEC-9353-44BB-AAD5-A93B5D9849D4}" xr6:coauthVersionLast="45" xr6:coauthVersionMax="45" xr10:uidLastSave="{00000000-0000-0000-0000-000000000000}"/>
  <bookViews>
    <workbookView xWindow="-120" yWindow="-120" windowWidth="20730" windowHeight="11160"/>
  </bookViews>
  <sheets>
    <sheet name="КПК0618240" sheetId="1" r:id="rId1"/>
  </sheets>
  <definedNames>
    <definedName name="_xlnm.Print_Area" localSheetId="0">КПК0618240!$A$1:$BQ$106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74" i="1" l="1"/>
  <c r="BC74" i="1"/>
  <c r="BH72" i="1"/>
  <c r="BC72" i="1"/>
  <c r="BH70" i="1"/>
  <c r="BC70" i="1"/>
  <c r="BD60" i="1"/>
  <c r="AY60" i="1"/>
  <c r="BI60" i="1" s="1"/>
  <c r="AS60" i="1"/>
  <c r="AC60" i="1"/>
  <c r="BD59" i="1"/>
  <c r="AY59" i="1"/>
  <c r="BI59" i="1" s="1"/>
  <c r="AS59" i="1"/>
  <c r="AC59" i="1"/>
  <c r="BI44" i="1"/>
  <c r="BD44" i="1"/>
  <c r="BN44" i="1" s="1"/>
  <c r="AZ44" i="1"/>
  <c r="AK44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<sst xmlns="http://schemas.openxmlformats.org/spreadsheetml/2006/main" count="207" uniqueCount="121">
  <si>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</si>
  <si>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</si>
  <si>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</si>
  <si>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</si>
  <si>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</si>
  <si>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</si>
  <si>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</si>
  <si>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</si>
  <si>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</si>
  <si>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</si>
  <si>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</si>
  <si>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</si>
  <si>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</si>
  <si>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</si>
  <si>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</si>
  <si>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</si>
  <si>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</si>
  <si>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</si>
  <si>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</si>
  <si>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</si>
  <si>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</si>
  <si>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</si>
  <si>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</si>
  <si>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</si>
  <si>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</si>
  <si>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</si>
  <si>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</si>
  <si>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</si>
  <si>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</si>
  <si>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</si>
  <si>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</si>
  <si>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</si>
  <si>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</si>
  <si>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</si>
  <si>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</si>
  <si>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</si>
  <si>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</si>
  <si>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</si>
  <si>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</si>
  <si>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</si>
  <si>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</si>
  <si>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</si>
  <si>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</si>
  <si>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</si>
  <si>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</si>
  <si>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</si>
  <si>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</si>
  <si>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</si>
  <si>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</si>
  <si>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</si>
  <si>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</si>
  <si>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</si>
  <si>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</si>
  <si>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</si>
  <si>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</si>
  <si>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</si>
  <si>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</si>
  <si>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</si>
  <si>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</si>
  <si>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</si>
  <si>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</si>
  <si>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</si>
  <si>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</si>
  <si>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</si>
  <si>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</si>
  <si>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</si>
  <si>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</si>
  <si>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</si>
  <si>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</si>
  <si>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</si>
  <si>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</si>
  <si>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</si>
  <si>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</si>
  <si>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</si>
  <si>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</si>
  <si>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</si>
  <si>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</si>
  <si>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</si>
  <si>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</si>
  <si>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</si>
  <si>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</si>
  <si>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Організаці системи заходів з метою протидії воєнним загрозам , а також для надання допомоги у захисті населення, територій та майна</t>
  </si>
  <si>
    <t>Підготовка та  виконання заходів і  робіт з територіальної оборони</t>
  </si>
  <si>
    <t>Виконання заходів Програми підтримки територіальної оборони на території Дунаєвецької міської ради на 2022-2023 роки.</t>
  </si>
  <si>
    <t>УСЬОГО</t>
  </si>
  <si>
    <t>Відхилення по видатках загального фонду за рахунок економного використання бюджетних коштів.</t>
  </si>
  <si>
    <t>Програма підтримки територіальної оборони на території Дунаєвецької міської ради на 2022-2023 роки</t>
  </si>
  <si>
    <t>Усього</t>
  </si>
  <si>
    <t>затрат</t>
  </si>
  <si>
    <t/>
  </si>
  <si>
    <t>Обсяг витрат</t>
  </si>
  <si>
    <t>грн.</t>
  </si>
  <si>
    <t>кошторис</t>
  </si>
  <si>
    <t>продукту</t>
  </si>
  <si>
    <t>Кількість заходів</t>
  </si>
  <si>
    <t>од.</t>
  </si>
  <si>
    <t>розрахунково</t>
  </si>
  <si>
    <t>ефективності</t>
  </si>
  <si>
    <t>Середня вартість заходу</t>
  </si>
  <si>
    <t>Відхилення за рахунок  невикористаних коштів запланованих на виконання одного з заходів програми.</t>
  </si>
  <si>
    <t>Один захід не відбувся.</t>
  </si>
  <si>
    <t>Відхилення  середньої вартості заходу за рахунок того, що один захід програми  не виконувався.</t>
  </si>
  <si>
    <t>Забезпечити виконання заходів та робіт з територіальної оборони</t>
  </si>
  <si>
    <t>За 2022 рік виконано основні результативні показники. Відхилення відбулись за рахунок невиконання одного заходу.</t>
  </si>
  <si>
    <t>Завдання бюджетної програми виконане. Ціль державної політики, на яку спрямовано реалізацію програми, досягнута.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</si>
  <si>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</si>
  <si>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</si>
  <si>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</si>
  <si>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</si>
  <si>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Інна ІСАКОВА</t>
  </si>
  <si>
    <t>Григорій ГОРБАТЮК</t>
  </si>
  <si>
    <t>40216423</t>
  </si>
  <si>
    <t>22507000000</t>
  </si>
  <si>
    <t xml:space="preserve">  гривень</t>
  </si>
  <si>
    <t>місцевого бюджету на 2022  рік</t>
  </si>
  <si>
    <t>0618240</t>
  </si>
  <si>
    <t>Заходи та роботи з територіальної оборони</t>
  </si>
  <si>
    <t>Управління освіти,молоді та спорту Дунаєвецької міської ради</t>
  </si>
  <si>
    <t>0610000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</si>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</sst>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2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1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114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5" t="s">
        <v>105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9"/>
      <c r="N14" s="146" t="s">
        <v>106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20"/>
      <c r="AU14" s="145" t="s">
        <v>111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1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1"/>
      <c r="AU15" s="57" t="s">
        <v>54</v>
      </c>
      <c r="AV15" s="57"/>
      <c r="AW15" s="57"/>
      <c r="AX15" s="57"/>
      <c r="AY15" s="57"/>
      <c r="AZ15" s="57"/>
      <c r="BA15" s="57"/>
      <c r="BB15" s="5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5" t="s">
        <v>118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9"/>
      <c r="N17" s="146" t="s">
        <v>117</v>
      </c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20"/>
      <c r="AU17" s="145" t="s">
        <v>111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1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1"/>
      <c r="AU18" s="57" t="s">
        <v>54</v>
      </c>
      <c r="AV18" s="57"/>
      <c r="AW18" s="57"/>
      <c r="AX18" s="57"/>
      <c r="AY18" s="57"/>
      <c r="AZ18" s="57"/>
      <c r="BA18" s="57"/>
      <c r="BB18" s="5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45" t="s">
        <v>115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5" t="s">
        <v>119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145" t="s">
        <v>120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150" t="s">
        <v>116</v>
      </c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24"/>
      <c r="BE20" s="145" t="s">
        <v>112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7"/>
      <c r="AA21" s="59" t="s">
        <v>57</v>
      </c>
      <c r="AB21" s="59"/>
      <c r="AC21" s="59"/>
      <c r="AD21" s="59"/>
      <c r="AE21" s="59"/>
      <c r="AF21" s="59"/>
      <c r="AG21" s="59"/>
      <c r="AH21" s="59"/>
      <c r="AI21" s="59"/>
      <c r="AJ21" s="27"/>
      <c r="AK21" s="61" t="s">
        <v>58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7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50</v>
      </c>
    </row>
    <row r="26" spans="1:79" ht="15.75" customHeight="1" x14ac:dyDescent="0.2">
      <c r="A26" s="91">
        <v>1</v>
      </c>
      <c r="B26" s="91"/>
      <c r="C26" s="91"/>
      <c r="D26" s="91"/>
      <c r="E26" s="91"/>
      <c r="F26" s="91"/>
      <c r="G26" s="109" t="s">
        <v>81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1" t="s">
        <v>102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1" t="s">
        <v>13</v>
      </c>
      <c r="B33" s="91"/>
      <c r="C33" s="91"/>
      <c r="D33" s="91"/>
      <c r="E33" s="91"/>
      <c r="F33" s="91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51</v>
      </c>
    </row>
    <row r="34" spans="1:79" ht="15" customHeight="1" x14ac:dyDescent="0.2">
      <c r="A34" s="91">
        <v>1</v>
      </c>
      <c r="B34" s="91"/>
      <c r="C34" s="91"/>
      <c r="D34" s="91"/>
      <c r="E34" s="91"/>
      <c r="F34" s="91"/>
      <c r="G34" s="109" t="s">
        <v>82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49</v>
      </c>
    </row>
    <row r="36" spans="1:79" ht="15.75" customHeight="1" x14ac:dyDescent="0.2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5" t="s">
        <v>113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</row>
    <row r="39" spans="1:79" ht="48" customHeight="1" x14ac:dyDescent="0.2">
      <c r="A39" s="54" t="s">
        <v>3</v>
      </c>
      <c r="B39" s="54"/>
      <c r="C39" s="54" t="s">
        <v>68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 x14ac:dyDescent="0.2">
      <c r="A42" s="91" t="s">
        <v>13</v>
      </c>
      <c r="B42" s="91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7" t="s">
        <v>16</v>
      </c>
      <c r="AL42" s="77"/>
      <c r="AM42" s="77"/>
      <c r="AN42" s="77"/>
      <c r="AO42" s="77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7" t="s">
        <v>16</v>
      </c>
      <c r="BA42" s="77"/>
      <c r="BB42" s="77"/>
      <c r="BC42" s="77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3" t="s">
        <v>16</v>
      </c>
      <c r="BO42" s="103"/>
      <c r="BP42" s="103"/>
      <c r="BQ42" s="103"/>
      <c r="CA42" s="1" t="s">
        <v>19</v>
      </c>
    </row>
    <row r="43" spans="1:79" ht="25.5" customHeight="1" x14ac:dyDescent="0.2">
      <c r="A43" s="91">
        <v>1</v>
      </c>
      <c r="B43" s="91"/>
      <c r="C43" s="82" t="s">
        <v>83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  <c r="AA43" s="107">
        <v>470100</v>
      </c>
      <c r="AB43" s="107"/>
      <c r="AC43" s="107"/>
      <c r="AD43" s="107"/>
      <c r="AE43" s="107"/>
      <c r="AF43" s="107">
        <v>265014</v>
      </c>
      <c r="AG43" s="107"/>
      <c r="AH43" s="107"/>
      <c r="AI43" s="107"/>
      <c r="AJ43" s="107"/>
      <c r="AK43" s="107">
        <f>AA43+AF43</f>
        <v>735114</v>
      </c>
      <c r="AL43" s="107"/>
      <c r="AM43" s="107"/>
      <c r="AN43" s="107"/>
      <c r="AO43" s="107"/>
      <c r="AP43" s="107">
        <v>428270</v>
      </c>
      <c r="AQ43" s="107"/>
      <c r="AR43" s="107"/>
      <c r="AS43" s="107"/>
      <c r="AT43" s="107"/>
      <c r="AU43" s="107">
        <v>265014</v>
      </c>
      <c r="AV43" s="107"/>
      <c r="AW43" s="107"/>
      <c r="AX43" s="107"/>
      <c r="AY43" s="107"/>
      <c r="AZ43" s="107">
        <f>AP43+AU43</f>
        <v>693284</v>
      </c>
      <c r="BA43" s="107"/>
      <c r="BB43" s="107"/>
      <c r="BC43" s="107"/>
      <c r="BD43" s="107">
        <f>AP43-AA43</f>
        <v>-41830</v>
      </c>
      <c r="BE43" s="107"/>
      <c r="BF43" s="107"/>
      <c r="BG43" s="107"/>
      <c r="BH43" s="107"/>
      <c r="BI43" s="107">
        <f>AU43-AF43</f>
        <v>0</v>
      </c>
      <c r="BJ43" s="107"/>
      <c r="BK43" s="107"/>
      <c r="BL43" s="107"/>
      <c r="BM43" s="107"/>
      <c r="BN43" s="107">
        <f>BD43+BI43</f>
        <v>-41830</v>
      </c>
      <c r="BO43" s="107"/>
      <c r="BP43" s="107"/>
      <c r="BQ43" s="107"/>
      <c r="CA43" s="1" t="s">
        <v>20</v>
      </c>
    </row>
    <row r="44" spans="1:79" s="118" customFormat="1" ht="15" customHeight="1" x14ac:dyDescent="0.2">
      <c r="A44" s="114"/>
      <c r="B44" s="114"/>
      <c r="C44" s="115" t="s">
        <v>84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7"/>
      <c r="AA44" s="108">
        <v>470100</v>
      </c>
      <c r="AB44" s="108"/>
      <c r="AC44" s="108"/>
      <c r="AD44" s="108"/>
      <c r="AE44" s="108"/>
      <c r="AF44" s="108">
        <v>265014</v>
      </c>
      <c r="AG44" s="108"/>
      <c r="AH44" s="108"/>
      <c r="AI44" s="108"/>
      <c r="AJ44" s="108"/>
      <c r="AK44" s="108">
        <f>AA44+AF44</f>
        <v>735114</v>
      </c>
      <c r="AL44" s="108"/>
      <c r="AM44" s="108"/>
      <c r="AN44" s="108"/>
      <c r="AO44" s="108"/>
      <c r="AP44" s="108">
        <v>428270</v>
      </c>
      <c r="AQ44" s="108"/>
      <c r="AR44" s="108"/>
      <c r="AS44" s="108"/>
      <c r="AT44" s="108"/>
      <c r="AU44" s="108">
        <v>265014</v>
      </c>
      <c r="AV44" s="108"/>
      <c r="AW44" s="108"/>
      <c r="AX44" s="108"/>
      <c r="AY44" s="108"/>
      <c r="AZ44" s="108">
        <f>AP44+AU44</f>
        <v>693284</v>
      </c>
      <c r="BA44" s="108"/>
      <c r="BB44" s="108"/>
      <c r="BC44" s="108"/>
      <c r="BD44" s="108">
        <f>AP44-AA44</f>
        <v>-41830</v>
      </c>
      <c r="BE44" s="108"/>
      <c r="BF44" s="108"/>
      <c r="BG44" s="108"/>
      <c r="BH44" s="108"/>
      <c r="BI44" s="108">
        <f>AU44-AF44</f>
        <v>0</v>
      </c>
      <c r="BJ44" s="108"/>
      <c r="BK44" s="108"/>
      <c r="BL44" s="108"/>
      <c r="BM44" s="108"/>
      <c r="BN44" s="108">
        <f>BD44+BI44</f>
        <v>-41830</v>
      </c>
      <c r="BO44" s="108"/>
      <c r="BP44" s="108"/>
      <c r="BQ44" s="108"/>
    </row>
    <row r="46" spans="1:79" ht="29.25" customHeight="1" x14ac:dyDescent="0.2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8" t="s">
        <v>3</v>
      </c>
      <c r="B48" s="68"/>
      <c r="C48" s="54" t="s">
        <v>61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 x14ac:dyDescent="0.2">
      <c r="A49" s="68">
        <v>1</v>
      </c>
      <c r="B49" s="68"/>
      <c r="C49" s="99">
        <v>2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</row>
    <row r="50" spans="1:79" hidden="1" x14ac:dyDescent="0.2">
      <c r="A50" s="93" t="s">
        <v>13</v>
      </c>
      <c r="B50" s="94"/>
      <c r="C50" s="96" t="s">
        <v>14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8"/>
      <c r="CA50" s="1" t="s">
        <v>71</v>
      </c>
    </row>
    <row r="51" spans="1:79" ht="14.25" customHeight="1" x14ac:dyDescent="0.2">
      <c r="A51" s="119">
        <v>1</v>
      </c>
      <c r="B51" s="120"/>
      <c r="C51" s="121" t="s">
        <v>85</v>
      </c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3"/>
      <c r="CA51" s="1" t="s">
        <v>62</v>
      </c>
    </row>
    <row r="53" spans="1:79" ht="15.75" customHeight="1" x14ac:dyDescent="0.2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95" t="s">
        <v>113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</row>
    <row r="55" spans="1:79" ht="28.5" customHeight="1" x14ac:dyDescent="0.2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45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 x14ac:dyDescent="0.2">
      <c r="A56" s="100"/>
      <c r="B56" s="101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 x14ac:dyDescent="0.25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 x14ac:dyDescent="0.2">
      <c r="A58" s="91" t="s">
        <v>13</v>
      </c>
      <c r="B58" s="91"/>
      <c r="C58" s="92" t="s">
        <v>14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7" t="s">
        <v>16</v>
      </c>
      <c r="AD58" s="103"/>
      <c r="AE58" s="103"/>
      <c r="AF58" s="103"/>
      <c r="AG58" s="103"/>
      <c r="AH58" s="103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7" t="s">
        <v>16</v>
      </c>
      <c r="AT58" s="103"/>
      <c r="AU58" s="103"/>
      <c r="AV58" s="103"/>
      <c r="AW58" s="103"/>
      <c r="AX58" s="103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103" t="s">
        <v>16</v>
      </c>
      <c r="BJ58" s="103"/>
      <c r="BK58" s="103"/>
      <c r="BL58" s="103"/>
      <c r="BM58" s="103"/>
      <c r="BN58" s="103"/>
      <c r="BO58" s="7"/>
      <c r="BP58" s="7"/>
      <c r="BQ58" s="7"/>
      <c r="CA58" s="1" t="s">
        <v>21</v>
      </c>
    </row>
    <row r="59" spans="1:79" ht="25.5" customHeight="1" x14ac:dyDescent="0.2">
      <c r="A59" s="91">
        <v>1</v>
      </c>
      <c r="B59" s="91"/>
      <c r="C59" s="121" t="s">
        <v>86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3"/>
      <c r="S59" s="107">
        <v>470100</v>
      </c>
      <c r="T59" s="107"/>
      <c r="U59" s="107"/>
      <c r="V59" s="107"/>
      <c r="W59" s="107"/>
      <c r="X59" s="107">
        <v>265014</v>
      </c>
      <c r="Y59" s="107"/>
      <c r="Z59" s="107"/>
      <c r="AA59" s="107"/>
      <c r="AB59" s="107"/>
      <c r="AC59" s="107">
        <f>S59+X59</f>
        <v>735114</v>
      </c>
      <c r="AD59" s="107"/>
      <c r="AE59" s="107"/>
      <c r="AF59" s="107"/>
      <c r="AG59" s="107"/>
      <c r="AH59" s="107"/>
      <c r="AI59" s="107">
        <v>428270</v>
      </c>
      <c r="AJ59" s="107"/>
      <c r="AK59" s="107"/>
      <c r="AL59" s="107"/>
      <c r="AM59" s="107"/>
      <c r="AN59" s="107">
        <v>265014</v>
      </c>
      <c r="AO59" s="107"/>
      <c r="AP59" s="107"/>
      <c r="AQ59" s="107"/>
      <c r="AR59" s="107"/>
      <c r="AS59" s="107">
        <f>AI59+AN59</f>
        <v>693284</v>
      </c>
      <c r="AT59" s="107"/>
      <c r="AU59" s="107"/>
      <c r="AV59" s="107"/>
      <c r="AW59" s="107"/>
      <c r="AX59" s="107"/>
      <c r="AY59" s="107">
        <f>AI59-S59</f>
        <v>-41830</v>
      </c>
      <c r="AZ59" s="107"/>
      <c r="BA59" s="107"/>
      <c r="BB59" s="107"/>
      <c r="BC59" s="107"/>
      <c r="BD59" s="122">
        <f>AN59-X59</f>
        <v>0</v>
      </c>
      <c r="BE59" s="122"/>
      <c r="BF59" s="122"/>
      <c r="BG59" s="122"/>
      <c r="BH59" s="122"/>
      <c r="BI59" s="122">
        <f>AY59+BD59</f>
        <v>-41830</v>
      </c>
      <c r="BJ59" s="122"/>
      <c r="BK59" s="122"/>
      <c r="BL59" s="122"/>
      <c r="BM59" s="122"/>
      <c r="BN59" s="122"/>
      <c r="BO59" s="8"/>
      <c r="BP59" s="8"/>
      <c r="BQ59" s="8"/>
      <c r="CA59" s="1" t="s">
        <v>22</v>
      </c>
    </row>
    <row r="60" spans="1:79" s="118" customFormat="1" ht="15" customHeight="1" x14ac:dyDescent="0.2">
      <c r="A60" s="114"/>
      <c r="B60" s="114"/>
      <c r="C60" s="123" t="s">
        <v>87</v>
      </c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7"/>
      <c r="S60" s="108">
        <v>470100</v>
      </c>
      <c r="T60" s="108"/>
      <c r="U60" s="108"/>
      <c r="V60" s="108"/>
      <c r="W60" s="108"/>
      <c r="X60" s="108">
        <v>265014</v>
      </c>
      <c r="Y60" s="108"/>
      <c r="Z60" s="108"/>
      <c r="AA60" s="108"/>
      <c r="AB60" s="108"/>
      <c r="AC60" s="108">
        <f>S60+X60</f>
        <v>735114</v>
      </c>
      <c r="AD60" s="108"/>
      <c r="AE60" s="108"/>
      <c r="AF60" s="108"/>
      <c r="AG60" s="108"/>
      <c r="AH60" s="108"/>
      <c r="AI60" s="108">
        <v>428270</v>
      </c>
      <c r="AJ60" s="108"/>
      <c r="AK60" s="108"/>
      <c r="AL60" s="108"/>
      <c r="AM60" s="108"/>
      <c r="AN60" s="108">
        <v>265014</v>
      </c>
      <c r="AO60" s="108"/>
      <c r="AP60" s="108"/>
      <c r="AQ60" s="108"/>
      <c r="AR60" s="108"/>
      <c r="AS60" s="108">
        <f>AI60+AN60</f>
        <v>693284</v>
      </c>
      <c r="AT60" s="108"/>
      <c r="AU60" s="108"/>
      <c r="AV60" s="108"/>
      <c r="AW60" s="108"/>
      <c r="AX60" s="108"/>
      <c r="AY60" s="108">
        <f>AI60-S60</f>
        <v>-41830</v>
      </c>
      <c r="AZ60" s="108"/>
      <c r="BA60" s="108"/>
      <c r="BB60" s="108"/>
      <c r="BC60" s="108"/>
      <c r="BD60" s="124">
        <f>AN60-X60</f>
        <v>0</v>
      </c>
      <c r="BE60" s="124"/>
      <c r="BF60" s="124"/>
      <c r="BG60" s="124"/>
      <c r="BH60" s="124"/>
      <c r="BI60" s="124">
        <f>AY60+BD60</f>
        <v>-41830</v>
      </c>
      <c r="BJ60" s="124"/>
      <c r="BK60" s="124"/>
      <c r="BL60" s="124"/>
      <c r="BM60" s="124"/>
      <c r="BN60" s="124"/>
      <c r="BO60" s="125"/>
      <c r="BP60" s="125"/>
      <c r="BQ60" s="125"/>
    </row>
    <row r="62" spans="1:79" ht="15.75" customHeight="1" x14ac:dyDescent="0.2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 x14ac:dyDescent="0.2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 x14ac:dyDescent="0.2"/>
    <row r="65" spans="1:79" ht="45" customHeight="1" x14ac:dyDescent="0.2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46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4" t="s">
        <v>0</v>
      </c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00"/>
      <c r="B66" s="101"/>
      <c r="C66" s="100"/>
      <c r="D66" s="102"/>
      <c r="E66" s="102"/>
      <c r="F66" s="102"/>
      <c r="G66" s="102"/>
      <c r="H66" s="102"/>
      <c r="I66" s="101"/>
      <c r="J66" s="100"/>
      <c r="K66" s="102"/>
      <c r="L66" s="102"/>
      <c r="M66" s="102"/>
      <c r="N66" s="101"/>
      <c r="O66" s="100"/>
      <c r="P66" s="102"/>
      <c r="Q66" s="102"/>
      <c r="R66" s="102"/>
      <c r="S66" s="102"/>
      <c r="T66" s="102"/>
      <c r="U66" s="102"/>
      <c r="V66" s="102"/>
      <c r="W66" s="102"/>
      <c r="X66" s="101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91" t="s">
        <v>36</v>
      </c>
      <c r="B68" s="91"/>
      <c r="C68" s="65" t="s">
        <v>14</v>
      </c>
      <c r="D68" s="66"/>
      <c r="E68" s="66"/>
      <c r="F68" s="66"/>
      <c r="G68" s="66"/>
      <c r="H68" s="66"/>
      <c r="I68" s="67"/>
      <c r="J68" s="91" t="s">
        <v>15</v>
      </c>
      <c r="K68" s="91"/>
      <c r="L68" s="91"/>
      <c r="M68" s="91"/>
      <c r="N68" s="91"/>
      <c r="O68" s="92" t="s">
        <v>37</v>
      </c>
      <c r="P68" s="92"/>
      <c r="Q68" s="92"/>
      <c r="R68" s="92"/>
      <c r="S68" s="92"/>
      <c r="T68" s="92"/>
      <c r="U68" s="92"/>
      <c r="V68" s="92"/>
      <c r="W68" s="92"/>
      <c r="X68" s="65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79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80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0" t="s">
        <v>16</v>
      </c>
      <c r="BN68" s="80"/>
      <c r="BO68" s="80"/>
      <c r="BP68" s="80"/>
      <c r="BQ68" s="80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18" customFormat="1" ht="15.75" hidden="1" x14ac:dyDescent="0.2">
      <c r="A69" s="114">
        <v>0</v>
      </c>
      <c r="B69" s="114"/>
      <c r="C69" s="126" t="s">
        <v>88</v>
      </c>
      <c r="D69" s="126"/>
      <c r="E69" s="126"/>
      <c r="F69" s="126"/>
      <c r="G69" s="126"/>
      <c r="H69" s="126"/>
      <c r="I69" s="126"/>
      <c r="J69" s="126" t="s">
        <v>89</v>
      </c>
      <c r="K69" s="126"/>
      <c r="L69" s="126"/>
      <c r="M69" s="126"/>
      <c r="N69" s="126"/>
      <c r="O69" s="126" t="s">
        <v>89</v>
      </c>
      <c r="P69" s="126"/>
      <c r="Q69" s="126"/>
      <c r="R69" s="126"/>
      <c r="S69" s="126"/>
      <c r="T69" s="126"/>
      <c r="U69" s="126"/>
      <c r="V69" s="126"/>
      <c r="W69" s="126"/>
      <c r="X69" s="126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27"/>
      <c r="BS69" s="127"/>
      <c r="BT69" s="127"/>
      <c r="BU69" s="127"/>
      <c r="BV69" s="127"/>
      <c r="BW69" s="127"/>
      <c r="BX69" s="127"/>
      <c r="BY69" s="127"/>
      <c r="BZ69" s="128"/>
      <c r="CA69" s="118" t="s">
        <v>24</v>
      </c>
    </row>
    <row r="70" spans="1:79" ht="15.75" x14ac:dyDescent="0.2">
      <c r="A70" s="91">
        <v>0</v>
      </c>
      <c r="B70" s="91"/>
      <c r="C70" s="129" t="s">
        <v>90</v>
      </c>
      <c r="D70" s="129"/>
      <c r="E70" s="129"/>
      <c r="F70" s="129"/>
      <c r="G70" s="129"/>
      <c r="H70" s="129"/>
      <c r="I70" s="129"/>
      <c r="J70" s="129" t="s">
        <v>91</v>
      </c>
      <c r="K70" s="129"/>
      <c r="L70" s="129"/>
      <c r="M70" s="129"/>
      <c r="N70" s="129"/>
      <c r="O70" s="129" t="s">
        <v>92</v>
      </c>
      <c r="P70" s="129"/>
      <c r="Q70" s="129"/>
      <c r="R70" s="129"/>
      <c r="S70" s="129"/>
      <c r="T70" s="129"/>
      <c r="U70" s="129"/>
      <c r="V70" s="129"/>
      <c r="W70" s="129"/>
      <c r="X70" s="129"/>
      <c r="Y70" s="107">
        <v>470100</v>
      </c>
      <c r="Z70" s="107"/>
      <c r="AA70" s="107"/>
      <c r="AB70" s="107"/>
      <c r="AC70" s="107"/>
      <c r="AD70" s="107">
        <v>265014</v>
      </c>
      <c r="AE70" s="107"/>
      <c r="AF70" s="107"/>
      <c r="AG70" s="107"/>
      <c r="AH70" s="107"/>
      <c r="AI70" s="107">
        <v>735114</v>
      </c>
      <c r="AJ70" s="107"/>
      <c r="AK70" s="107"/>
      <c r="AL70" s="107"/>
      <c r="AM70" s="107"/>
      <c r="AN70" s="107">
        <v>428270</v>
      </c>
      <c r="AO70" s="107"/>
      <c r="AP70" s="107"/>
      <c r="AQ70" s="107"/>
      <c r="AR70" s="107"/>
      <c r="AS70" s="107">
        <v>265014</v>
      </c>
      <c r="AT70" s="107"/>
      <c r="AU70" s="107"/>
      <c r="AV70" s="107"/>
      <c r="AW70" s="107"/>
      <c r="AX70" s="107">
        <v>693284</v>
      </c>
      <c r="AY70" s="107"/>
      <c r="AZ70" s="107"/>
      <c r="BA70" s="107"/>
      <c r="BB70" s="107"/>
      <c r="BC70" s="107">
        <f>AN70-Y70</f>
        <v>-41830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-41830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18" customFormat="1" ht="15.75" x14ac:dyDescent="0.2">
      <c r="A71" s="114">
        <v>0</v>
      </c>
      <c r="B71" s="114"/>
      <c r="C71" s="126" t="s">
        <v>93</v>
      </c>
      <c r="D71" s="126"/>
      <c r="E71" s="126"/>
      <c r="F71" s="126"/>
      <c r="G71" s="126"/>
      <c r="H71" s="126"/>
      <c r="I71" s="126"/>
      <c r="J71" s="126" t="s">
        <v>89</v>
      </c>
      <c r="K71" s="126"/>
      <c r="L71" s="126"/>
      <c r="M71" s="126"/>
      <c r="N71" s="126"/>
      <c r="O71" s="126" t="s">
        <v>89</v>
      </c>
      <c r="P71" s="126"/>
      <c r="Q71" s="126"/>
      <c r="R71" s="126"/>
      <c r="S71" s="126"/>
      <c r="T71" s="126"/>
      <c r="U71" s="126"/>
      <c r="V71" s="126"/>
      <c r="W71" s="126"/>
      <c r="X71" s="126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27"/>
      <c r="BS71" s="127"/>
      <c r="BT71" s="127"/>
      <c r="BU71" s="127"/>
      <c r="BV71" s="127"/>
      <c r="BW71" s="127"/>
      <c r="BX71" s="127"/>
      <c r="BY71" s="127"/>
      <c r="BZ71" s="128"/>
    </row>
    <row r="72" spans="1:79" ht="15.75" customHeight="1" x14ac:dyDescent="0.2">
      <c r="A72" s="91">
        <v>0</v>
      </c>
      <c r="B72" s="91"/>
      <c r="C72" s="131" t="s">
        <v>94</v>
      </c>
      <c r="D72" s="112"/>
      <c r="E72" s="112"/>
      <c r="F72" s="112"/>
      <c r="G72" s="112"/>
      <c r="H72" s="112"/>
      <c r="I72" s="113"/>
      <c r="J72" s="129" t="s">
        <v>95</v>
      </c>
      <c r="K72" s="129"/>
      <c r="L72" s="129"/>
      <c r="M72" s="129"/>
      <c r="N72" s="129"/>
      <c r="O72" s="129" t="s">
        <v>96</v>
      </c>
      <c r="P72" s="129"/>
      <c r="Q72" s="129"/>
      <c r="R72" s="129"/>
      <c r="S72" s="129"/>
      <c r="T72" s="129"/>
      <c r="U72" s="129"/>
      <c r="V72" s="129"/>
      <c r="W72" s="129"/>
      <c r="X72" s="129"/>
      <c r="Y72" s="107">
        <v>2</v>
      </c>
      <c r="Z72" s="107"/>
      <c r="AA72" s="107"/>
      <c r="AB72" s="107"/>
      <c r="AC72" s="107"/>
      <c r="AD72" s="107">
        <v>1</v>
      </c>
      <c r="AE72" s="107"/>
      <c r="AF72" s="107"/>
      <c r="AG72" s="107"/>
      <c r="AH72" s="107"/>
      <c r="AI72" s="107">
        <v>3</v>
      </c>
      <c r="AJ72" s="107"/>
      <c r="AK72" s="107"/>
      <c r="AL72" s="107"/>
      <c r="AM72" s="107"/>
      <c r="AN72" s="107">
        <v>1</v>
      </c>
      <c r="AO72" s="107"/>
      <c r="AP72" s="107"/>
      <c r="AQ72" s="107"/>
      <c r="AR72" s="107"/>
      <c r="AS72" s="107">
        <v>1</v>
      </c>
      <c r="AT72" s="107"/>
      <c r="AU72" s="107"/>
      <c r="AV72" s="107"/>
      <c r="AW72" s="107"/>
      <c r="AX72" s="107">
        <v>2</v>
      </c>
      <c r="AY72" s="107"/>
      <c r="AZ72" s="107"/>
      <c r="BA72" s="107"/>
      <c r="BB72" s="107"/>
      <c r="BC72" s="107">
        <f>AN72-Y72</f>
        <v>-1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v>-1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18" customFormat="1" ht="15.75" x14ac:dyDescent="0.2">
      <c r="A73" s="114">
        <v>0</v>
      </c>
      <c r="B73" s="114"/>
      <c r="C73" s="130" t="s">
        <v>97</v>
      </c>
      <c r="D73" s="116"/>
      <c r="E73" s="116"/>
      <c r="F73" s="116"/>
      <c r="G73" s="116"/>
      <c r="H73" s="116"/>
      <c r="I73" s="117"/>
      <c r="J73" s="126" t="s">
        <v>89</v>
      </c>
      <c r="K73" s="126"/>
      <c r="L73" s="126"/>
      <c r="M73" s="126"/>
      <c r="N73" s="126"/>
      <c r="O73" s="126" t="s">
        <v>89</v>
      </c>
      <c r="P73" s="126"/>
      <c r="Q73" s="126"/>
      <c r="R73" s="126"/>
      <c r="S73" s="126"/>
      <c r="T73" s="126"/>
      <c r="U73" s="126"/>
      <c r="V73" s="126"/>
      <c r="W73" s="126"/>
      <c r="X73" s="126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27"/>
      <c r="BS73" s="127"/>
      <c r="BT73" s="127"/>
      <c r="BU73" s="127"/>
      <c r="BV73" s="127"/>
      <c r="BW73" s="127"/>
      <c r="BX73" s="127"/>
      <c r="BY73" s="127"/>
      <c r="BZ73" s="128"/>
    </row>
    <row r="74" spans="1:79" ht="25.5" customHeight="1" x14ac:dyDescent="0.2">
      <c r="A74" s="91">
        <v>0</v>
      </c>
      <c r="B74" s="91"/>
      <c r="C74" s="131" t="s">
        <v>98</v>
      </c>
      <c r="D74" s="112"/>
      <c r="E74" s="112"/>
      <c r="F74" s="112"/>
      <c r="G74" s="112"/>
      <c r="H74" s="112"/>
      <c r="I74" s="113"/>
      <c r="J74" s="129" t="s">
        <v>91</v>
      </c>
      <c r="K74" s="129"/>
      <c r="L74" s="129"/>
      <c r="M74" s="129"/>
      <c r="N74" s="129"/>
      <c r="O74" s="129" t="s">
        <v>96</v>
      </c>
      <c r="P74" s="129"/>
      <c r="Q74" s="129"/>
      <c r="R74" s="129"/>
      <c r="S74" s="129"/>
      <c r="T74" s="129"/>
      <c r="U74" s="129"/>
      <c r="V74" s="129"/>
      <c r="W74" s="129"/>
      <c r="X74" s="129"/>
      <c r="Y74" s="107">
        <v>235050</v>
      </c>
      <c r="Z74" s="107"/>
      <c r="AA74" s="107"/>
      <c r="AB74" s="107"/>
      <c r="AC74" s="107"/>
      <c r="AD74" s="107">
        <v>265014</v>
      </c>
      <c r="AE74" s="107"/>
      <c r="AF74" s="107"/>
      <c r="AG74" s="107"/>
      <c r="AH74" s="107"/>
      <c r="AI74" s="107">
        <v>245038</v>
      </c>
      <c r="AJ74" s="107"/>
      <c r="AK74" s="107"/>
      <c r="AL74" s="107"/>
      <c r="AM74" s="107"/>
      <c r="AN74" s="107">
        <v>428270</v>
      </c>
      <c r="AO74" s="107"/>
      <c r="AP74" s="107"/>
      <c r="AQ74" s="107"/>
      <c r="AR74" s="107"/>
      <c r="AS74" s="107">
        <v>265014</v>
      </c>
      <c r="AT74" s="107"/>
      <c r="AU74" s="107"/>
      <c r="AV74" s="107"/>
      <c r="AW74" s="107"/>
      <c r="AX74" s="107">
        <v>346642</v>
      </c>
      <c r="AY74" s="107"/>
      <c r="AZ74" s="107"/>
      <c r="BA74" s="107"/>
      <c r="BB74" s="107"/>
      <c r="BC74" s="107">
        <f>AN74-Y74</f>
        <v>193220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v>101604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41" t="s">
        <v>64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51" t="s">
        <v>3</v>
      </c>
      <c r="B78" s="53"/>
      <c r="C78" s="51" t="s">
        <v>6</v>
      </c>
      <c r="D78" s="52"/>
      <c r="E78" s="52"/>
      <c r="F78" s="52"/>
      <c r="G78" s="52"/>
      <c r="H78" s="52"/>
      <c r="I78" s="53"/>
      <c r="J78" s="51" t="s">
        <v>5</v>
      </c>
      <c r="K78" s="52"/>
      <c r="L78" s="52"/>
      <c r="M78" s="52"/>
      <c r="N78" s="53"/>
      <c r="O78" s="42" t="s">
        <v>65</v>
      </c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4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90">
        <v>1</v>
      </c>
      <c r="B79" s="90"/>
      <c r="C79" s="90">
        <v>2</v>
      </c>
      <c r="D79" s="90"/>
      <c r="E79" s="90"/>
      <c r="F79" s="90"/>
      <c r="G79" s="90"/>
      <c r="H79" s="90"/>
      <c r="I79" s="90"/>
      <c r="J79" s="90">
        <v>3</v>
      </c>
      <c r="K79" s="90"/>
      <c r="L79" s="90"/>
      <c r="M79" s="90"/>
      <c r="N79" s="90"/>
      <c r="O79" s="45">
        <v>4</v>
      </c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7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50" t="s">
        <v>36</v>
      </c>
      <c r="B80" s="50"/>
      <c r="C80" s="87" t="s">
        <v>14</v>
      </c>
      <c r="D80" s="88"/>
      <c r="E80" s="88"/>
      <c r="F80" s="88"/>
      <c r="G80" s="88"/>
      <c r="H80" s="88"/>
      <c r="I80" s="89"/>
      <c r="J80" s="50" t="s">
        <v>15</v>
      </c>
      <c r="K80" s="50"/>
      <c r="L80" s="50"/>
      <c r="M80" s="50"/>
      <c r="N80" s="50"/>
      <c r="O80" s="82" t="s">
        <v>73</v>
      </c>
      <c r="P80" s="83"/>
      <c r="Q80" s="83"/>
      <c r="R80" s="83"/>
      <c r="S80" s="83"/>
      <c r="T80" s="83"/>
      <c r="U80" s="83"/>
      <c r="V80" s="83"/>
      <c r="W80" s="83"/>
      <c r="X80" s="83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5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72</v>
      </c>
    </row>
    <row r="81" spans="1:79" s="138" customFormat="1" ht="15.75" x14ac:dyDescent="0.2">
      <c r="A81" s="77">
        <v>0</v>
      </c>
      <c r="B81" s="77"/>
      <c r="C81" s="77" t="s">
        <v>88</v>
      </c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132"/>
      <c r="P81" s="133"/>
      <c r="Q81" s="133"/>
      <c r="R81" s="133"/>
      <c r="S81" s="133"/>
      <c r="T81" s="133"/>
      <c r="U81" s="133"/>
      <c r="V81" s="133"/>
      <c r="W81" s="133"/>
      <c r="X81" s="133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35"/>
      <c r="BR81" s="136"/>
      <c r="BS81" s="136"/>
      <c r="BT81" s="136"/>
      <c r="BU81" s="136"/>
      <c r="BV81" s="136"/>
      <c r="BW81" s="136"/>
      <c r="BX81" s="136"/>
      <c r="BY81" s="136"/>
      <c r="BZ81" s="137"/>
      <c r="CA81" s="138" t="s">
        <v>67</v>
      </c>
    </row>
    <row r="82" spans="1:79" s="138" customFormat="1" ht="15.75" x14ac:dyDescent="0.2">
      <c r="A82" s="77">
        <v>0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132"/>
      <c r="P82" s="133"/>
      <c r="Q82" s="133"/>
      <c r="R82" s="133"/>
      <c r="S82" s="133"/>
      <c r="T82" s="133"/>
      <c r="U82" s="133"/>
      <c r="V82" s="133"/>
      <c r="W82" s="133"/>
      <c r="X82" s="133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/>
      <c r="BN82" s="134"/>
      <c r="BO82" s="134"/>
      <c r="BP82" s="134"/>
      <c r="BQ82" s="135"/>
      <c r="BR82" s="136"/>
      <c r="BS82" s="136"/>
      <c r="BT82" s="136"/>
      <c r="BU82" s="136"/>
      <c r="BV82" s="136"/>
      <c r="BW82" s="136"/>
      <c r="BX82" s="136"/>
      <c r="BY82" s="136"/>
      <c r="BZ82" s="137"/>
    </row>
    <row r="83" spans="1:79" s="38" customFormat="1" ht="15.75" x14ac:dyDescent="0.2">
      <c r="A83" s="50">
        <v>0</v>
      </c>
      <c r="B83" s="50"/>
      <c r="C83" s="50" t="s">
        <v>90</v>
      </c>
      <c r="D83" s="50"/>
      <c r="E83" s="50"/>
      <c r="F83" s="50"/>
      <c r="G83" s="50"/>
      <c r="H83" s="50"/>
      <c r="I83" s="50"/>
      <c r="J83" s="50" t="s">
        <v>91</v>
      </c>
      <c r="K83" s="50"/>
      <c r="L83" s="50"/>
      <c r="M83" s="50"/>
      <c r="N83" s="50"/>
      <c r="O83" s="48" t="s">
        <v>99</v>
      </c>
      <c r="P83" s="49"/>
      <c r="Q83" s="49"/>
      <c r="R83" s="49"/>
      <c r="S83" s="49"/>
      <c r="T83" s="49"/>
      <c r="U83" s="49"/>
      <c r="V83" s="49"/>
      <c r="W83" s="49"/>
      <c r="X83" s="4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40"/>
      <c r="BR83" s="36"/>
      <c r="BS83" s="36"/>
      <c r="BT83" s="36"/>
      <c r="BU83" s="36"/>
      <c r="BV83" s="36"/>
      <c r="BW83" s="36"/>
      <c r="BX83" s="36"/>
      <c r="BY83" s="36"/>
      <c r="BZ83" s="37"/>
    </row>
    <row r="84" spans="1:79" s="138" customFormat="1" ht="15.75" x14ac:dyDescent="0.2">
      <c r="A84" s="77">
        <v>0</v>
      </c>
      <c r="B84" s="77"/>
      <c r="C84" s="77" t="s">
        <v>93</v>
      </c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132"/>
      <c r="P84" s="133"/>
      <c r="Q84" s="133"/>
      <c r="R84" s="133"/>
      <c r="S84" s="133"/>
      <c r="T84" s="133"/>
      <c r="U84" s="133"/>
      <c r="V84" s="133"/>
      <c r="W84" s="133"/>
      <c r="X84" s="133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  <c r="BM84" s="134"/>
      <c r="BN84" s="134"/>
      <c r="BO84" s="134"/>
      <c r="BP84" s="134"/>
      <c r="BQ84" s="135"/>
      <c r="BR84" s="136"/>
      <c r="BS84" s="136"/>
      <c r="BT84" s="136"/>
      <c r="BU84" s="136"/>
      <c r="BV84" s="136"/>
      <c r="BW84" s="136"/>
      <c r="BX84" s="136"/>
      <c r="BY84" s="136"/>
      <c r="BZ84" s="137"/>
    </row>
    <row r="85" spans="1:79" s="138" customFormat="1" ht="15.75" x14ac:dyDescent="0.2">
      <c r="A85" s="77">
        <v>0</v>
      </c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132"/>
      <c r="P85" s="133"/>
      <c r="Q85" s="133"/>
      <c r="R85" s="133"/>
      <c r="S85" s="133"/>
      <c r="T85" s="133"/>
      <c r="U85" s="133"/>
      <c r="V85" s="133"/>
      <c r="W85" s="133"/>
      <c r="X85" s="133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5"/>
      <c r="BR85" s="136"/>
      <c r="BS85" s="136"/>
      <c r="BT85" s="136"/>
      <c r="BU85" s="136"/>
      <c r="BV85" s="136"/>
      <c r="BW85" s="136"/>
      <c r="BX85" s="136"/>
      <c r="BY85" s="136"/>
      <c r="BZ85" s="137"/>
    </row>
    <row r="86" spans="1:79" s="38" customFormat="1" ht="15.75" customHeight="1" x14ac:dyDescent="0.2">
      <c r="A86" s="50">
        <v>0</v>
      </c>
      <c r="B86" s="50"/>
      <c r="C86" s="82" t="s">
        <v>94</v>
      </c>
      <c r="D86" s="112"/>
      <c r="E86" s="112"/>
      <c r="F86" s="112"/>
      <c r="G86" s="112"/>
      <c r="H86" s="112"/>
      <c r="I86" s="113"/>
      <c r="J86" s="50" t="s">
        <v>95</v>
      </c>
      <c r="K86" s="50"/>
      <c r="L86" s="50"/>
      <c r="M86" s="50"/>
      <c r="N86" s="50"/>
      <c r="O86" s="48" t="s">
        <v>100</v>
      </c>
      <c r="P86" s="49"/>
      <c r="Q86" s="49"/>
      <c r="R86" s="49"/>
      <c r="S86" s="49"/>
      <c r="T86" s="49"/>
      <c r="U86" s="49"/>
      <c r="V86" s="49"/>
      <c r="W86" s="49"/>
      <c r="X86" s="4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40"/>
      <c r="BR86" s="36"/>
      <c r="BS86" s="36"/>
      <c r="BT86" s="36"/>
      <c r="BU86" s="36"/>
      <c r="BV86" s="36"/>
      <c r="BW86" s="36"/>
      <c r="BX86" s="36"/>
      <c r="BY86" s="36"/>
      <c r="BZ86" s="37"/>
    </row>
    <row r="87" spans="1:79" s="138" customFormat="1" ht="15.75" x14ac:dyDescent="0.2">
      <c r="A87" s="77">
        <v>0</v>
      </c>
      <c r="B87" s="77"/>
      <c r="C87" s="115" t="s">
        <v>97</v>
      </c>
      <c r="D87" s="116"/>
      <c r="E87" s="116"/>
      <c r="F87" s="116"/>
      <c r="G87" s="116"/>
      <c r="H87" s="116"/>
      <c r="I87" s="117"/>
      <c r="J87" s="77"/>
      <c r="K87" s="77"/>
      <c r="L87" s="77"/>
      <c r="M87" s="77"/>
      <c r="N87" s="77"/>
      <c r="O87" s="132"/>
      <c r="P87" s="133"/>
      <c r="Q87" s="133"/>
      <c r="R87" s="133"/>
      <c r="S87" s="133"/>
      <c r="T87" s="133"/>
      <c r="U87" s="133"/>
      <c r="V87" s="133"/>
      <c r="W87" s="133"/>
      <c r="X87" s="133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5"/>
      <c r="BR87" s="136"/>
      <c r="BS87" s="136"/>
      <c r="BT87" s="136"/>
      <c r="BU87" s="136"/>
      <c r="BV87" s="136"/>
      <c r="BW87" s="136"/>
      <c r="BX87" s="136"/>
      <c r="BY87" s="136"/>
      <c r="BZ87" s="137"/>
    </row>
    <row r="88" spans="1:79" s="138" customFormat="1" ht="15.75" x14ac:dyDescent="0.2">
      <c r="A88" s="77">
        <v>0</v>
      </c>
      <c r="B88" s="77"/>
      <c r="C88" s="115"/>
      <c r="D88" s="116"/>
      <c r="E88" s="116"/>
      <c r="F88" s="116"/>
      <c r="G88" s="116"/>
      <c r="H88" s="116"/>
      <c r="I88" s="117"/>
      <c r="J88" s="77"/>
      <c r="K88" s="77"/>
      <c r="L88" s="77"/>
      <c r="M88" s="77"/>
      <c r="N88" s="77"/>
      <c r="O88" s="132"/>
      <c r="P88" s="133"/>
      <c r="Q88" s="133"/>
      <c r="R88" s="133"/>
      <c r="S88" s="133"/>
      <c r="T88" s="133"/>
      <c r="U88" s="133"/>
      <c r="V88" s="133"/>
      <c r="W88" s="133"/>
      <c r="X88" s="133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5"/>
      <c r="BR88" s="136"/>
      <c r="BS88" s="136"/>
      <c r="BT88" s="136"/>
      <c r="BU88" s="136"/>
      <c r="BV88" s="136"/>
      <c r="BW88" s="136"/>
      <c r="BX88" s="136"/>
      <c r="BY88" s="136"/>
      <c r="BZ88" s="137"/>
    </row>
    <row r="89" spans="1:79" s="38" customFormat="1" ht="25.5" customHeight="1" x14ac:dyDescent="0.2">
      <c r="A89" s="50">
        <v>0</v>
      </c>
      <c r="B89" s="50"/>
      <c r="C89" s="82" t="s">
        <v>98</v>
      </c>
      <c r="D89" s="112"/>
      <c r="E89" s="112"/>
      <c r="F89" s="112"/>
      <c r="G89" s="112"/>
      <c r="H89" s="112"/>
      <c r="I89" s="113"/>
      <c r="J89" s="50" t="s">
        <v>91</v>
      </c>
      <c r="K89" s="50"/>
      <c r="L89" s="50"/>
      <c r="M89" s="50"/>
      <c r="N89" s="50"/>
      <c r="O89" s="48" t="s">
        <v>101</v>
      </c>
      <c r="P89" s="49"/>
      <c r="Q89" s="49"/>
      <c r="R89" s="49"/>
      <c r="S89" s="49"/>
      <c r="T89" s="49"/>
      <c r="U89" s="49"/>
      <c r="V89" s="49"/>
      <c r="W89" s="49"/>
      <c r="X89" s="4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40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41" t="s">
        <v>66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</row>
    <row r="92" spans="1:79" ht="15.95" customHeight="1" x14ac:dyDescent="0.2">
      <c r="A92" s="143" t="s">
        <v>103</v>
      </c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144"/>
      <c r="BH92" s="144"/>
      <c r="BI92" s="144"/>
      <c r="BJ92" s="144"/>
      <c r="BK92" s="144"/>
      <c r="BL92" s="144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41" t="s">
        <v>47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</row>
    <row r="95" spans="1:79" ht="15.95" customHeight="1" x14ac:dyDescent="0.2">
      <c r="A95" s="143" t="s">
        <v>104</v>
      </c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  <c r="BH95" s="144"/>
      <c r="BI95" s="144"/>
      <c r="BJ95" s="144"/>
      <c r="BK95" s="144"/>
      <c r="BL95" s="144"/>
    </row>
    <row r="96" spans="1:79" ht="15.95" customHeight="1" x14ac:dyDescent="0.2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78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69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s="30" customFormat="1" ht="12" customHeight="1" x14ac:dyDescent="0.2">
      <c r="A99" s="30" t="s">
        <v>70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64" ht="15.95" customHeight="1" x14ac:dyDescent="0.25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42" customHeight="1" x14ac:dyDescent="0.25">
      <c r="A101" s="147" t="s">
        <v>107</v>
      </c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3"/>
      <c r="AO101" s="3"/>
      <c r="AP101" s="148" t="s">
        <v>109</v>
      </c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4" x14ac:dyDescent="0.2">
      <c r="W102" s="86" t="s">
        <v>8</v>
      </c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4"/>
      <c r="AO102" s="4"/>
      <c r="AP102" s="86" t="s">
        <v>74</v>
      </c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</row>
    <row r="105" spans="1:64" ht="15.95" customHeight="1" x14ac:dyDescent="0.25">
      <c r="A105" s="147" t="s">
        <v>108</v>
      </c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3"/>
      <c r="AO105" s="3"/>
      <c r="AP105" s="148" t="s">
        <v>110</v>
      </c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4" x14ac:dyDescent="0.2">
      <c r="W106" s="86" t="s">
        <v>8</v>
      </c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4"/>
      <c r="AO106" s="4"/>
      <c r="AP106" s="86" t="s">
        <v>74</v>
      </c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</row>
  </sheetData>
  <mergeCells count="360">
    <mergeCell ref="A89:B89"/>
    <mergeCell ref="C89:I89"/>
    <mergeCell ref="J89:N89"/>
    <mergeCell ref="O89:BQ89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83:B83"/>
    <mergeCell ref="C83:I83"/>
    <mergeCell ref="J83:N83"/>
    <mergeCell ref="O83:BQ83"/>
    <mergeCell ref="A84:B84"/>
    <mergeCell ref="C84:I84"/>
    <mergeCell ref="J84:N84"/>
    <mergeCell ref="O84:BQ84"/>
    <mergeCell ref="A82:B82"/>
    <mergeCell ref="C82:I82"/>
    <mergeCell ref="J82:N82"/>
    <mergeCell ref="O82:BQ82"/>
    <mergeCell ref="BM74:BQ74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94:BL94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01:BH101"/>
    <mergeCell ref="AN65:BB65"/>
    <mergeCell ref="A62:BQ62"/>
    <mergeCell ref="C67:I67"/>
    <mergeCell ref="J80:N80"/>
    <mergeCell ref="A79:B79"/>
    <mergeCell ref="A68:B68"/>
    <mergeCell ref="O69:X69"/>
    <mergeCell ref="Y69:AC69"/>
    <mergeCell ref="A67:B67"/>
    <mergeCell ref="Y68:AC68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C79:I79"/>
    <mergeCell ref="J79:N79"/>
    <mergeCell ref="C68:I68"/>
    <mergeCell ref="J68:N68"/>
    <mergeCell ref="O68:X68"/>
    <mergeCell ref="C69:I69"/>
    <mergeCell ref="J69:N69"/>
    <mergeCell ref="O80:BQ80"/>
    <mergeCell ref="AP106:BH106"/>
    <mergeCell ref="A105:V105"/>
    <mergeCell ref="W105:AM105"/>
    <mergeCell ref="AP105:BH105"/>
    <mergeCell ref="W106:AM106"/>
    <mergeCell ref="AP102:BH102"/>
    <mergeCell ref="A95:BL95"/>
    <mergeCell ref="C80:I80"/>
    <mergeCell ref="W102:AM102"/>
    <mergeCell ref="A101:V101"/>
    <mergeCell ref="W101:AM101"/>
    <mergeCell ref="A69:B69"/>
    <mergeCell ref="AD69:AH69"/>
    <mergeCell ref="A76:BQ76"/>
    <mergeCell ref="A78:B78"/>
    <mergeCell ref="C78:I78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6:AW66"/>
    <mergeCell ref="AN66:AR66"/>
    <mergeCell ref="AI66:AM66"/>
    <mergeCell ref="BC65:BQ65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J78:N78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91:BL91"/>
    <mergeCell ref="A92:BL92"/>
    <mergeCell ref="O78:BQ78"/>
    <mergeCell ref="O79:BQ79"/>
    <mergeCell ref="O81:BQ81"/>
    <mergeCell ref="A81:B81"/>
    <mergeCell ref="C81:I81"/>
    <mergeCell ref="J81:N81"/>
    <mergeCell ref="A80:B80"/>
  </mergeCells>
  <phoneticPr fontId="0" type="noConversion"/>
  <conditionalFormatting sqref="C77 C93 C69 C81">
    <cfRule type="cellIs" dxfId="32" priority="33" stopIfTrue="1" operator="equal">
      <formula>$C68</formula>
    </cfRule>
  </conditionalFormatting>
  <conditionalFormatting sqref="A69:B69 A77:B77 A81:B81 A93:B93 A59:B59 A75:B75 A90:B90">
    <cfRule type="cellIs" dxfId="31" priority="34" stopIfTrue="1" operator="equal">
      <formula>0</formula>
    </cfRule>
  </conditionalFormatting>
  <conditionalFormatting sqref="A60:B60">
    <cfRule type="cellIs" dxfId="30" priority="32" stopIfTrue="1" operator="equal">
      <formula>0</formula>
    </cfRule>
  </conditionalFormatting>
  <conditionalFormatting sqref="C75">
    <cfRule type="cellIs" dxfId="29" priority="36" stopIfTrue="1" operator="equal">
      <formula>$C69</formula>
    </cfRule>
  </conditionalFormatting>
  <conditionalFormatting sqref="C70">
    <cfRule type="cellIs" dxfId="28" priority="29" stopIfTrue="1" operator="equal">
      <formula>$C69</formula>
    </cfRule>
  </conditionalFormatting>
  <conditionalFormatting sqref="A70:B70">
    <cfRule type="cellIs" dxfId="27" priority="30" stopIfTrue="1" operator="equal">
      <formula>0</formula>
    </cfRule>
  </conditionalFormatting>
  <conditionalFormatting sqref="C71">
    <cfRule type="cellIs" dxfId="26" priority="27" stopIfTrue="1" operator="equal">
      <formula>$C70</formula>
    </cfRule>
  </conditionalFormatting>
  <conditionalFormatting sqref="A71:B71">
    <cfRule type="cellIs" dxfId="25" priority="28" stopIfTrue="1" operator="equal">
      <formula>0</formula>
    </cfRule>
  </conditionalFormatting>
  <conditionalFormatting sqref="C72">
    <cfRule type="cellIs" dxfId="24" priority="25" stopIfTrue="1" operator="equal">
      <formula>$C71</formula>
    </cfRule>
  </conditionalFormatting>
  <conditionalFormatting sqref="A72:B72">
    <cfRule type="cellIs" dxfId="23" priority="26" stopIfTrue="1" operator="equal">
      <formula>0</formula>
    </cfRule>
  </conditionalFormatting>
  <conditionalFormatting sqref="C73">
    <cfRule type="cellIs" dxfId="22" priority="23" stopIfTrue="1" operator="equal">
      <formula>$C72</formula>
    </cfRule>
  </conditionalFormatting>
  <conditionalFormatting sqref="A73:B73">
    <cfRule type="cellIs" dxfId="21" priority="24" stopIfTrue="1" operator="equal">
      <formula>0</formula>
    </cfRule>
  </conditionalFormatting>
  <conditionalFormatting sqref="C74">
    <cfRule type="cellIs" dxfId="20" priority="21" stopIfTrue="1" operator="equal">
      <formula>$C73</formula>
    </cfRule>
  </conditionalFormatting>
  <conditionalFormatting sqref="A74:B74">
    <cfRule type="cellIs" dxfId="19" priority="22" stopIfTrue="1" operator="equal">
      <formula>0</formula>
    </cfRule>
  </conditionalFormatting>
  <conditionalFormatting sqref="C90">
    <cfRule type="cellIs" dxfId="18" priority="38" stopIfTrue="1" operator="equal">
      <formula>$C81</formula>
    </cfRule>
  </conditionalFormatting>
  <conditionalFormatting sqref="C82">
    <cfRule type="cellIs" dxfId="17" priority="17" stopIfTrue="1" operator="equal">
      <formula>$C81</formula>
    </cfRule>
  </conditionalFormatting>
  <conditionalFormatting sqref="A82:B82">
    <cfRule type="cellIs" dxfId="16" priority="18" stopIfTrue="1" operator="equal">
      <formula>0</formula>
    </cfRule>
  </conditionalFormatting>
  <conditionalFormatting sqref="C83">
    <cfRule type="cellIs" dxfId="15" priority="15" stopIfTrue="1" operator="equal">
      <formula>$C82</formula>
    </cfRule>
  </conditionalFormatting>
  <conditionalFormatting sqref="A83:B83">
    <cfRule type="cellIs" dxfId="14" priority="16" stopIfTrue="1" operator="equal">
      <formula>0</formula>
    </cfRule>
  </conditionalFormatting>
  <conditionalFormatting sqref="C84">
    <cfRule type="cellIs" dxfId="13" priority="13" stopIfTrue="1" operator="equal">
      <formula>$C83</formula>
    </cfRule>
  </conditionalFormatting>
  <conditionalFormatting sqref="A84:B84">
    <cfRule type="cellIs" dxfId="12" priority="14" stopIfTrue="1" operator="equal">
      <formula>0</formula>
    </cfRule>
  </conditionalFormatting>
  <conditionalFormatting sqref="C85">
    <cfRule type="cellIs" dxfId="11" priority="11" stopIfTrue="1" operator="equal">
      <formula>$C84</formula>
    </cfRule>
  </conditionalFormatting>
  <conditionalFormatting sqref="A85:B85">
    <cfRule type="cellIs" dxfId="10" priority="12" stopIfTrue="1" operator="equal">
      <formula>0</formula>
    </cfRule>
  </conditionalFormatting>
  <conditionalFormatting sqref="C86">
    <cfRule type="cellIs" dxfId="9" priority="9" stopIfTrue="1" operator="equal">
      <formula>$C85</formula>
    </cfRule>
  </conditionalFormatting>
  <conditionalFormatting sqref="A86:B86">
    <cfRule type="cellIs" dxfId="8" priority="10" stopIfTrue="1" operator="equal">
      <formula>0</formula>
    </cfRule>
  </conditionalFormatting>
  <conditionalFormatting sqref="C87">
    <cfRule type="cellIs" dxfId="7" priority="7" stopIfTrue="1" operator="equal">
      <formula>$C86</formula>
    </cfRule>
  </conditionalFormatting>
  <conditionalFormatting sqref="A87:B87">
    <cfRule type="cellIs" dxfId="6" priority="8" stopIfTrue="1" operator="equal">
      <formula>0</formula>
    </cfRule>
  </conditionalFormatting>
  <conditionalFormatting sqref="C88">
    <cfRule type="cellIs" dxfId="5" priority="5" stopIfTrue="1" operator="equal">
      <formula>$C87</formula>
    </cfRule>
  </conditionalFormatting>
  <conditionalFormatting sqref="A88:B88">
    <cfRule type="cellIs" dxfId="4" priority="6" stopIfTrue="1" operator="equal">
      <formula>0</formula>
    </cfRule>
  </conditionalFormatting>
  <conditionalFormatting sqref="C89">
    <cfRule type="cellIs" dxfId="3" priority="3" stopIfTrue="1" operator="equal">
      <formula>$C88</formula>
    </cfRule>
  </conditionalFormatting>
  <conditionalFormatting sqref="A89:B89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КПК0618240</vt:lpstr>
      <vt:lpstr>КПК0618240!Область_печати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2023-02-10T07:37:00Z</dcterms:modified>
</cp:coreProperties>
</file>