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813242" sheetId="2" r:id="rId1"/>
  </sheets>
  <definedNames>
    <definedName name="_xlnm.Print_Area" localSheetId="0">КПК0813242!$A$1:$BM$83</definedName>
  </definedNames>
  <calcPr calcId="145621" refMode="R1C1"/>
</workbook>
</file>

<file path=xl/calcChain.xml><?xml version="1.0" encoding="utf-8"?>
<calcChain xmlns="http://schemas.openxmlformats.org/spreadsheetml/2006/main">
  <c r="U22" i="2" l="1"/>
  <c r="AR59" i="2" l="1"/>
  <c r="AR58" i="2"/>
  <c r="AS50" i="2"/>
  <c r="AS49" i="2"/>
</calcChain>
</file>

<file path=xl/sharedStrings.xml><?xml version="1.0" encoding="utf-8"?>
<sst xmlns="http://schemas.openxmlformats.org/spreadsheetml/2006/main" count="134" uniqueCount="103">
  <si>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</si>
  <si>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</si>
  <si>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</si>
  <si>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</si>
  <si>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</si>
  <si>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</si>
  <si>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</si>
  <si>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</si>
  <si>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</si>
  <si>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</si>
  <si>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</si>
  <si>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</si>
  <si>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</si>
  <si>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</si>
  <si>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</si>
  <si>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</si>
  <si>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</si>
  <si>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</si>
  <si>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</si>
  <si>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</si>
  <si>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</si>
  <si>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</si>
  <si>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</si>
  <si>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</si>
  <si>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</si>
  <si>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</si>
  <si>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</si>
  <si>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</si>
  <si>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</si>
  <si>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</si>
  <si>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</si>
  <si>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</si>
  <si>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</si>
  <si>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</si>
  <si>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</si>
  <si>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</si>
  <si>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</si>
  <si>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</si>
  <si>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</si>
  <si>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</si>
  <si>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</si>
  <si>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</si>
  <si>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</si>
  <si>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</si>
  <si>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</si>
  <si>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</si>
  <si>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</si>
  <si>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</si>
  <si>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</si>
  <si>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</si>
  <si>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</si>
  <si>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</si>
  <si>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</si>
  <si>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</si>
  <si>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</si>
  <si>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</si>
  <si>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</si>
  <si>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</si>
  <si>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</si>
  <si>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</si>
  <si>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</si>
  <si>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</si>
  <si>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</si>
  <si>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</si>
  <si>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допомоги найбільш вразливим верствам  населення</t>
  </si>
  <si>
    <t>Забезпечення надання додаткової соціальної допомоги ветеранам війни та праці, незахищеній верстві населення для захисту інтересів інвалідів та ветеранів, незахищених верств населення та інтеграції їх у суспільстві</t>
  </si>
  <si>
    <t xml:space="preserve"> Забезпечення надання соціальних виплат населенню</t>
  </si>
  <si>
    <t>УСЬОГО</t>
  </si>
  <si>
    <t>Програма соціального захисту населення Дунаєвецької міської ради на 2021-2025 роки</t>
  </si>
  <si>
    <t>затрат</t>
  </si>
  <si>
    <t>Z1</t>
  </si>
  <si>
    <t>кількість коштів, виділених на надання допомоги відповідно до Програми соціального захисту населення на 2021-2025 роки</t>
  </si>
  <si>
    <t>грн.</t>
  </si>
  <si>
    <t>кошторис</t>
  </si>
  <si>
    <t>продукту</t>
  </si>
  <si>
    <t>кількість отримувачів допомог відповідно до  Програми з  соціального захисту населення на 2021-2025 роки</t>
  </si>
  <si>
    <t>осіб</t>
  </si>
  <si>
    <t>протоколи</t>
  </si>
  <si>
    <t>ефективності</t>
  </si>
  <si>
    <t>середні витрати на одного отримувача допомоги відповідно до  Програми з  соціального захисту населення на 2021-2025 роки</t>
  </si>
  <si>
    <t>розрахункові дані</t>
  </si>
  <si>
    <t>-Конституція України, Бюджетний кодекс України, Закон України "Про місцеве самоврядування в Україні"; Закон України "Про Державний бюджет України на 2022 рік" №1928-XI від 02.12.2021 р.; "Про статус ветеранів війни, гарантії їх соціального захисту", "Про соціальний та правовий захист військовослужбовців та членів їх сімей", "Про основні засади соціального захисту ветеранів праці та інших громадян похилого віку в Україні", "Про статус і соціальний захист громадян , які постраждали внаслідок Чорнобильської катастрофи", "Про основи соціальної захищеності інвалідів в Україні", "Про реабілітацію інвалідів в Україні",  Програми соціального захисту населення Дунаєвецької міської ради на 2021-2025 роки затверджена рішенням 75 сесії VII скликання від 23.09.2020 року №4-75/2020р. Рішення сесії міської ради №3-27/2021 від 23.12.21р. "Про міський бюджет на 2022 рік" зі змінами на 11.10.2022 рік.</t>
  </si>
  <si>
    <t>Забезпечення надання матеріальної допомоги, інших видів соціальної підтримки різних категорій жителів територіальної громади</t>
  </si>
  <si>
    <t>0800000</t>
  </si>
  <si>
    <t>21.10.2022</t>
  </si>
  <si>
    <t>034/2022-но</t>
  </si>
  <si>
    <t>Наказ</t>
  </si>
  <si>
    <t>Управління соціального захисту та праці Дунаєвецької міської ради</t>
  </si>
  <si>
    <t>Фінансове управління Дунаєвецької міської ради</t>
  </si>
  <si>
    <t>Заступник начальника управління</t>
  </si>
  <si>
    <t>Начальник фінансового управління</t>
  </si>
  <si>
    <t>Тетяна ПАНТІЛІМОНОВА</t>
  </si>
  <si>
    <t>Тетяна АБЗАЛОВА</t>
  </si>
  <si>
    <t>41552075</t>
  </si>
  <si>
    <t>2250700000</t>
  </si>
  <si>
    <t>гривень</t>
  </si>
  <si>
    <t>бюджетної програми місцевого бюджету на 2022  рік</t>
  </si>
  <si>
    <t>0813242</t>
  </si>
  <si>
    <t>Інші заходи у сфері соціального захисту і соціального забезпечення</t>
  </si>
  <si>
    <t>Управління соціального захисту та праці  Дунаєвецької міської ради</t>
  </si>
  <si>
    <t>0810000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</si>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</sst>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2" zoomScaleNormal="100" zoomScaleSheetLayoutView="100" workbookViewId="0">
      <selection activeCell="T23" sqref="T23:W2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2" t="s">
        <v>35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40" t="s">
        <v>86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12.75" customHeight="1" x14ac:dyDescent="0.2">
      <c r="AO4" s="87" t="s">
        <v>87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89" t="s">
        <v>20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77" ht="7.5" customHeight="1" x14ac:dyDescent="0.2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1:77" ht="12.75" customHeight="1" x14ac:dyDescent="0.2">
      <c r="AO7" s="48" t="s">
        <v>84</v>
      </c>
      <c r="AP7" s="41"/>
      <c r="AQ7" s="41"/>
      <c r="AR7" s="41"/>
      <c r="AS7" s="41"/>
      <c r="AT7" s="41"/>
      <c r="AU7" s="41"/>
      <c r="AV7" s="1" t="s">
        <v>63</v>
      </c>
      <c r="AW7" s="48" t="s">
        <v>85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7" t="s">
        <v>21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">
      <c r="A11" s="107" t="s">
        <v>96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3" t="s">
        <v>83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01" t="s">
        <v>87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3" t="s">
        <v>93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5" t="s">
        <v>56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02" t="s">
        <v>62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33"/>
      <c r="AU14" s="105" t="s">
        <v>55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3" t="s">
        <v>100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01" t="s">
        <v>99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3" t="s">
        <v>93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5" t="s">
        <v>56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02" t="s">
        <v>61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33"/>
      <c r="AU17" s="105" t="s">
        <v>55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3" t="s">
        <v>97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101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102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8" t="s">
        <v>98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3" t="s">
        <v>94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5" t="s">
        <v>56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57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06" t="s">
        <v>58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5" t="s">
        <v>60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0" t="s">
        <v>50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84">
        <f>AS22</f>
        <v>1226340</v>
      </c>
      <c r="V22" s="84"/>
      <c r="W22" s="84"/>
      <c r="X22" s="84"/>
      <c r="Y22" s="84"/>
      <c r="Z22" s="84"/>
      <c r="AA22" s="84"/>
      <c r="AB22" s="84"/>
      <c r="AC22" s="84"/>
      <c r="AD22" s="84"/>
      <c r="AE22" s="85" t="s">
        <v>51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4">
        <v>1226340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22</v>
      </c>
      <c r="B23" s="54"/>
      <c r="C23" s="54"/>
      <c r="D23" s="54"/>
      <c r="E23" s="54"/>
      <c r="F23" s="54"/>
      <c r="G23" s="54"/>
      <c r="H23" s="54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94.5" customHeight="1" x14ac:dyDescent="0.2">
      <c r="A26" s="81" t="s">
        <v>81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55" t="s">
        <v>40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2.75" customHeight="1" x14ac:dyDescent="0.2">
      <c r="A32" s="53">
        <v>1</v>
      </c>
      <c r="B32" s="53"/>
      <c r="C32" s="53"/>
      <c r="D32" s="53"/>
      <c r="E32" s="53"/>
      <c r="F32" s="53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 x14ac:dyDescent="0.2">
      <c r="A35" s="81" t="s">
        <v>82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55" t="s">
        <v>25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25.5" customHeight="1" x14ac:dyDescent="0.2">
      <c r="A41" s="53">
        <v>1</v>
      </c>
      <c r="B41" s="53"/>
      <c r="C41" s="53"/>
      <c r="D41" s="53"/>
      <c r="E41" s="53"/>
      <c r="F41" s="53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8" t="s">
        <v>95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28</v>
      </c>
      <c r="B45" s="49"/>
      <c r="C45" s="49"/>
      <c r="D45" s="91" t="s">
        <v>26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9"/>
      <c r="B46" s="49"/>
      <c r="C46" s="49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3" t="s">
        <v>6</v>
      </c>
      <c r="B48" s="53"/>
      <c r="C48" s="53"/>
      <c r="D48" s="97" t="s">
        <v>7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100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3">
        <v>1</v>
      </c>
      <c r="B49" s="53"/>
      <c r="C49" s="53"/>
      <c r="D49" s="61" t="s">
        <v>66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60">
        <v>1226340</v>
      </c>
      <c r="AD49" s="60"/>
      <c r="AE49" s="60"/>
      <c r="AF49" s="60"/>
      <c r="AG49" s="60"/>
      <c r="AH49" s="60"/>
      <c r="AI49" s="60"/>
      <c r="AJ49" s="60"/>
      <c r="AK49" s="60">
        <v>0</v>
      </c>
      <c r="AL49" s="60"/>
      <c r="AM49" s="60"/>
      <c r="AN49" s="60"/>
      <c r="AO49" s="60"/>
      <c r="AP49" s="60"/>
      <c r="AQ49" s="60"/>
      <c r="AR49" s="60"/>
      <c r="AS49" s="60">
        <f>AC49+AK49</f>
        <v>1226340</v>
      </c>
      <c r="AT49" s="60"/>
      <c r="AU49" s="60"/>
      <c r="AV49" s="60"/>
      <c r="AW49" s="60"/>
      <c r="AX49" s="60"/>
      <c r="AY49" s="60"/>
      <c r="AZ49" s="6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9"/>
      <c r="B50" s="69"/>
      <c r="C50" s="69"/>
      <c r="D50" s="77" t="s">
        <v>67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80">
        <v>1226340</v>
      </c>
      <c r="AD50" s="80"/>
      <c r="AE50" s="80"/>
      <c r="AF50" s="80"/>
      <c r="AG50" s="80"/>
      <c r="AH50" s="80"/>
      <c r="AI50" s="80"/>
      <c r="AJ50" s="80"/>
      <c r="AK50" s="80">
        <v>0</v>
      </c>
      <c r="AL50" s="80"/>
      <c r="AM50" s="80"/>
      <c r="AN50" s="80"/>
      <c r="AO50" s="80"/>
      <c r="AP50" s="80"/>
      <c r="AQ50" s="80"/>
      <c r="AR50" s="80"/>
      <c r="AS50" s="80">
        <f>AC50+AK50</f>
        <v>1226340</v>
      </c>
      <c r="AT50" s="80"/>
      <c r="AU50" s="80"/>
      <c r="AV50" s="80"/>
      <c r="AW50" s="80"/>
      <c r="AX50" s="80"/>
      <c r="AY50" s="80"/>
      <c r="AZ50" s="8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3" t="s">
        <v>42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 x14ac:dyDescent="0.2">
      <c r="A53" s="58" t="s">
        <v>95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9" t="s">
        <v>28</v>
      </c>
      <c r="B54" s="49"/>
      <c r="C54" s="49"/>
      <c r="D54" s="91" t="s">
        <v>34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49" t="s">
        <v>29</v>
      </c>
      <c r="AC54" s="49"/>
      <c r="AD54" s="49"/>
      <c r="AE54" s="49"/>
      <c r="AF54" s="49"/>
      <c r="AG54" s="49"/>
      <c r="AH54" s="49"/>
      <c r="AI54" s="49"/>
      <c r="AJ54" s="49" t="s">
        <v>30</v>
      </c>
      <c r="AK54" s="49"/>
      <c r="AL54" s="49"/>
      <c r="AM54" s="49"/>
      <c r="AN54" s="49"/>
      <c r="AO54" s="49"/>
      <c r="AP54" s="49"/>
      <c r="AQ54" s="49"/>
      <c r="AR54" s="49" t="s">
        <v>27</v>
      </c>
      <c r="AS54" s="49"/>
      <c r="AT54" s="49"/>
      <c r="AU54" s="49"/>
      <c r="AV54" s="49"/>
      <c r="AW54" s="49"/>
      <c r="AX54" s="49"/>
      <c r="AY54" s="49"/>
    </row>
    <row r="55" spans="1:79" ht="29.1" customHeight="1" x14ac:dyDescent="0.2">
      <c r="A55" s="49"/>
      <c r="B55" s="49"/>
      <c r="C55" s="49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 x14ac:dyDescent="0.2">
      <c r="A56" s="49">
        <v>1</v>
      </c>
      <c r="B56" s="49"/>
      <c r="C56" s="49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 x14ac:dyDescent="0.2">
      <c r="A57" s="53" t="s">
        <v>6</v>
      </c>
      <c r="B57" s="53"/>
      <c r="C57" s="53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ht="25.5" customHeight="1" x14ac:dyDescent="0.2">
      <c r="A58" s="53">
        <v>1</v>
      </c>
      <c r="B58" s="53"/>
      <c r="C58" s="53"/>
      <c r="D58" s="61" t="s">
        <v>68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60">
        <v>1226340</v>
      </c>
      <c r="AC58" s="60"/>
      <c r="AD58" s="60"/>
      <c r="AE58" s="60"/>
      <c r="AF58" s="60"/>
      <c r="AG58" s="60"/>
      <c r="AH58" s="60"/>
      <c r="AI58" s="60"/>
      <c r="AJ58" s="60">
        <v>0</v>
      </c>
      <c r="AK58" s="60"/>
      <c r="AL58" s="60"/>
      <c r="AM58" s="60"/>
      <c r="AN58" s="60"/>
      <c r="AO58" s="60"/>
      <c r="AP58" s="60"/>
      <c r="AQ58" s="60"/>
      <c r="AR58" s="60">
        <f>AB58+AJ58</f>
        <v>1226340</v>
      </c>
      <c r="AS58" s="60"/>
      <c r="AT58" s="60"/>
      <c r="AU58" s="60"/>
      <c r="AV58" s="60"/>
      <c r="AW58" s="60"/>
      <c r="AX58" s="60"/>
      <c r="AY58" s="60"/>
      <c r="CA58" s="1" t="s">
        <v>16</v>
      </c>
    </row>
    <row r="59" spans="1:79" s="4" customFormat="1" ht="12.75" customHeight="1" x14ac:dyDescent="0.2">
      <c r="A59" s="69"/>
      <c r="B59" s="69"/>
      <c r="C59" s="69"/>
      <c r="D59" s="77" t="s">
        <v>27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80">
        <v>1226340</v>
      </c>
      <c r="AC59" s="80"/>
      <c r="AD59" s="80"/>
      <c r="AE59" s="80"/>
      <c r="AF59" s="80"/>
      <c r="AG59" s="80"/>
      <c r="AH59" s="80"/>
      <c r="AI59" s="80"/>
      <c r="AJ59" s="80">
        <v>0</v>
      </c>
      <c r="AK59" s="80"/>
      <c r="AL59" s="80"/>
      <c r="AM59" s="80"/>
      <c r="AN59" s="80"/>
      <c r="AO59" s="80"/>
      <c r="AP59" s="80"/>
      <c r="AQ59" s="80"/>
      <c r="AR59" s="80">
        <f>AB59+AJ59</f>
        <v>1226340</v>
      </c>
      <c r="AS59" s="80"/>
      <c r="AT59" s="80"/>
      <c r="AU59" s="80"/>
      <c r="AV59" s="80"/>
      <c r="AW59" s="80"/>
      <c r="AX59" s="80"/>
      <c r="AY59" s="80"/>
    </row>
    <row r="61" spans="1:79" ht="15.75" customHeight="1" x14ac:dyDescent="0.2">
      <c r="A61" s="54" t="s">
        <v>43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</row>
    <row r="62" spans="1:79" ht="30" customHeight="1" x14ac:dyDescent="0.2">
      <c r="A62" s="49" t="s">
        <v>28</v>
      </c>
      <c r="B62" s="49"/>
      <c r="C62" s="49"/>
      <c r="D62" s="49"/>
      <c r="E62" s="49"/>
      <c r="F62" s="49"/>
      <c r="G62" s="50" t="s">
        <v>44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9" t="s">
        <v>2</v>
      </c>
      <c r="AA62" s="49"/>
      <c r="AB62" s="49"/>
      <c r="AC62" s="49"/>
      <c r="AD62" s="49"/>
      <c r="AE62" s="49" t="s">
        <v>1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50" t="s">
        <v>29</v>
      </c>
      <c r="AP62" s="51"/>
      <c r="AQ62" s="51"/>
      <c r="AR62" s="51"/>
      <c r="AS62" s="51"/>
      <c r="AT62" s="51"/>
      <c r="AU62" s="51"/>
      <c r="AV62" s="52"/>
      <c r="AW62" s="50" t="s">
        <v>30</v>
      </c>
      <c r="AX62" s="51"/>
      <c r="AY62" s="51"/>
      <c r="AZ62" s="51"/>
      <c r="BA62" s="51"/>
      <c r="BB62" s="51"/>
      <c r="BC62" s="51"/>
      <c r="BD62" s="52"/>
      <c r="BE62" s="50" t="s">
        <v>27</v>
      </c>
      <c r="BF62" s="51"/>
      <c r="BG62" s="51"/>
      <c r="BH62" s="51"/>
      <c r="BI62" s="51"/>
      <c r="BJ62" s="51"/>
      <c r="BK62" s="51"/>
      <c r="BL62" s="52"/>
    </row>
    <row r="63" spans="1:79" ht="15.75" customHeight="1" x14ac:dyDescent="0.2">
      <c r="A63" s="49">
        <v>1</v>
      </c>
      <c r="B63" s="49"/>
      <c r="C63" s="49"/>
      <c r="D63" s="49"/>
      <c r="E63" s="49"/>
      <c r="F63" s="49"/>
      <c r="G63" s="50">
        <v>2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hidden="1" customHeight="1" x14ac:dyDescent="0.2">
      <c r="A64" s="53" t="s">
        <v>33</v>
      </c>
      <c r="B64" s="53"/>
      <c r="C64" s="53"/>
      <c r="D64" s="53"/>
      <c r="E64" s="53"/>
      <c r="F64" s="53"/>
      <c r="G64" s="64" t="s">
        <v>7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53" t="s">
        <v>19</v>
      </c>
      <c r="AA64" s="53"/>
      <c r="AB64" s="53"/>
      <c r="AC64" s="53"/>
      <c r="AD64" s="53"/>
      <c r="AE64" s="76" t="s">
        <v>32</v>
      </c>
      <c r="AF64" s="76"/>
      <c r="AG64" s="76"/>
      <c r="AH64" s="76"/>
      <c r="AI64" s="76"/>
      <c r="AJ64" s="76"/>
      <c r="AK64" s="76"/>
      <c r="AL64" s="76"/>
      <c r="AM64" s="76"/>
      <c r="AN64" s="64"/>
      <c r="AO64" s="67" t="s">
        <v>8</v>
      </c>
      <c r="AP64" s="67"/>
      <c r="AQ64" s="67"/>
      <c r="AR64" s="67"/>
      <c r="AS64" s="67"/>
      <c r="AT64" s="67"/>
      <c r="AU64" s="67"/>
      <c r="AV64" s="67"/>
      <c r="AW64" s="67" t="s">
        <v>31</v>
      </c>
      <c r="AX64" s="67"/>
      <c r="AY64" s="67"/>
      <c r="AZ64" s="67"/>
      <c r="BA64" s="67"/>
      <c r="BB64" s="67"/>
      <c r="BC64" s="67"/>
      <c r="BD64" s="67"/>
      <c r="BE64" s="67" t="s">
        <v>70</v>
      </c>
      <c r="BF64" s="67"/>
      <c r="BG64" s="67"/>
      <c r="BH64" s="67"/>
      <c r="BI64" s="67"/>
      <c r="BJ64" s="67"/>
      <c r="BK64" s="67"/>
      <c r="BL64" s="67"/>
      <c r="CA64" s="1" t="s">
        <v>17</v>
      </c>
    </row>
    <row r="65" spans="1:79" s="4" customFormat="1" ht="12.75" customHeight="1" x14ac:dyDescent="0.2">
      <c r="A65" s="69">
        <v>0</v>
      </c>
      <c r="B65" s="69"/>
      <c r="C65" s="69"/>
      <c r="D65" s="69"/>
      <c r="E65" s="69"/>
      <c r="F65" s="69"/>
      <c r="G65" s="73" t="s">
        <v>69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70"/>
      <c r="AA65" s="70"/>
      <c r="AB65" s="70"/>
      <c r="AC65" s="70"/>
      <c r="AD65" s="70"/>
      <c r="AE65" s="71"/>
      <c r="AF65" s="71"/>
      <c r="AG65" s="71"/>
      <c r="AH65" s="71"/>
      <c r="AI65" s="71"/>
      <c r="AJ65" s="71"/>
      <c r="AK65" s="71"/>
      <c r="AL65" s="71"/>
      <c r="AM65" s="71"/>
      <c r="AN65" s="72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CA65" s="4" t="s">
        <v>18</v>
      </c>
    </row>
    <row r="66" spans="1:79" ht="25.5" customHeight="1" x14ac:dyDescent="0.2">
      <c r="A66" s="53">
        <v>1</v>
      </c>
      <c r="B66" s="53"/>
      <c r="C66" s="53"/>
      <c r="D66" s="53"/>
      <c r="E66" s="53"/>
      <c r="F66" s="53"/>
      <c r="G66" s="113" t="s">
        <v>71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100" t="s">
        <v>72</v>
      </c>
      <c r="AA66" s="100"/>
      <c r="AB66" s="100"/>
      <c r="AC66" s="100"/>
      <c r="AD66" s="100"/>
      <c r="AE66" s="100" t="s">
        <v>73</v>
      </c>
      <c r="AF66" s="100"/>
      <c r="AG66" s="100"/>
      <c r="AH66" s="100"/>
      <c r="AI66" s="100"/>
      <c r="AJ66" s="100"/>
      <c r="AK66" s="100"/>
      <c r="AL66" s="100"/>
      <c r="AM66" s="100"/>
      <c r="AN66" s="116"/>
      <c r="AO66" s="60">
        <v>1226340</v>
      </c>
      <c r="AP66" s="60"/>
      <c r="AQ66" s="60"/>
      <c r="AR66" s="60"/>
      <c r="AS66" s="60"/>
      <c r="AT66" s="60"/>
      <c r="AU66" s="60"/>
      <c r="AV66" s="60"/>
      <c r="AW66" s="60">
        <v>0</v>
      </c>
      <c r="AX66" s="60"/>
      <c r="AY66" s="60"/>
      <c r="AZ66" s="60"/>
      <c r="BA66" s="60"/>
      <c r="BB66" s="60"/>
      <c r="BC66" s="60"/>
      <c r="BD66" s="60"/>
      <c r="BE66" s="60">
        <v>1226340</v>
      </c>
      <c r="BF66" s="60"/>
      <c r="BG66" s="60"/>
      <c r="BH66" s="60"/>
      <c r="BI66" s="60"/>
      <c r="BJ66" s="60"/>
      <c r="BK66" s="60"/>
      <c r="BL66" s="60"/>
    </row>
    <row r="67" spans="1:79" s="4" customFormat="1" ht="12.75" customHeight="1" x14ac:dyDescent="0.2">
      <c r="A67" s="69">
        <v>0</v>
      </c>
      <c r="B67" s="69"/>
      <c r="C67" s="69"/>
      <c r="D67" s="69"/>
      <c r="E67" s="69"/>
      <c r="F67" s="69"/>
      <c r="G67" s="110" t="s">
        <v>74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3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</row>
    <row r="68" spans="1:79" ht="25.5" customHeight="1" x14ac:dyDescent="0.2">
      <c r="A68" s="53">
        <v>2</v>
      </c>
      <c r="B68" s="53"/>
      <c r="C68" s="53"/>
      <c r="D68" s="53"/>
      <c r="E68" s="53"/>
      <c r="F68" s="53"/>
      <c r="G68" s="113" t="s">
        <v>75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100" t="s">
        <v>76</v>
      </c>
      <c r="AA68" s="100"/>
      <c r="AB68" s="100"/>
      <c r="AC68" s="100"/>
      <c r="AD68" s="100"/>
      <c r="AE68" s="100" t="s">
        <v>77</v>
      </c>
      <c r="AF68" s="100"/>
      <c r="AG68" s="100"/>
      <c r="AH68" s="100"/>
      <c r="AI68" s="100"/>
      <c r="AJ68" s="100"/>
      <c r="AK68" s="100"/>
      <c r="AL68" s="100"/>
      <c r="AM68" s="100"/>
      <c r="AN68" s="116"/>
      <c r="AO68" s="60">
        <v>1105</v>
      </c>
      <c r="AP68" s="60"/>
      <c r="AQ68" s="60"/>
      <c r="AR68" s="60"/>
      <c r="AS68" s="60"/>
      <c r="AT68" s="60"/>
      <c r="AU68" s="60"/>
      <c r="AV68" s="60"/>
      <c r="AW68" s="60">
        <v>0</v>
      </c>
      <c r="AX68" s="60"/>
      <c r="AY68" s="60"/>
      <c r="AZ68" s="60"/>
      <c r="BA68" s="60"/>
      <c r="BB68" s="60"/>
      <c r="BC68" s="60"/>
      <c r="BD68" s="60"/>
      <c r="BE68" s="60">
        <v>1105</v>
      </c>
      <c r="BF68" s="60"/>
      <c r="BG68" s="60"/>
      <c r="BH68" s="60"/>
      <c r="BI68" s="60"/>
      <c r="BJ68" s="60"/>
      <c r="BK68" s="60"/>
      <c r="BL68" s="60"/>
    </row>
    <row r="69" spans="1:79" s="4" customFormat="1" ht="12.75" customHeight="1" x14ac:dyDescent="0.2">
      <c r="A69" s="69">
        <v>0</v>
      </c>
      <c r="B69" s="69"/>
      <c r="C69" s="69"/>
      <c r="D69" s="69"/>
      <c r="E69" s="69"/>
      <c r="F69" s="69"/>
      <c r="G69" s="110" t="s">
        <v>78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70"/>
      <c r="AA69" s="70"/>
      <c r="AB69" s="70"/>
      <c r="AC69" s="70"/>
      <c r="AD69" s="70"/>
      <c r="AE69" s="71"/>
      <c r="AF69" s="71"/>
      <c r="AG69" s="71"/>
      <c r="AH69" s="71"/>
      <c r="AI69" s="71"/>
      <c r="AJ69" s="71"/>
      <c r="AK69" s="71"/>
      <c r="AL69" s="71"/>
      <c r="AM69" s="71"/>
      <c r="AN69" s="72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</row>
    <row r="70" spans="1:79" ht="25.5" customHeight="1" x14ac:dyDescent="0.2">
      <c r="A70" s="53">
        <v>3</v>
      </c>
      <c r="B70" s="53"/>
      <c r="C70" s="53"/>
      <c r="D70" s="53"/>
      <c r="E70" s="53"/>
      <c r="F70" s="53"/>
      <c r="G70" s="113" t="s">
        <v>79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100" t="s">
        <v>72</v>
      </c>
      <c r="AA70" s="100"/>
      <c r="AB70" s="100"/>
      <c r="AC70" s="100"/>
      <c r="AD70" s="100"/>
      <c r="AE70" s="113" t="s">
        <v>80</v>
      </c>
      <c r="AF70" s="114"/>
      <c r="AG70" s="114"/>
      <c r="AH70" s="114"/>
      <c r="AI70" s="114"/>
      <c r="AJ70" s="114"/>
      <c r="AK70" s="114"/>
      <c r="AL70" s="114"/>
      <c r="AM70" s="114"/>
      <c r="AN70" s="115"/>
      <c r="AO70" s="60">
        <v>1109.81</v>
      </c>
      <c r="AP70" s="60"/>
      <c r="AQ70" s="60"/>
      <c r="AR70" s="60"/>
      <c r="AS70" s="60"/>
      <c r="AT70" s="60"/>
      <c r="AU70" s="60"/>
      <c r="AV70" s="60"/>
      <c r="AW70" s="60">
        <v>0</v>
      </c>
      <c r="AX70" s="60"/>
      <c r="AY70" s="60"/>
      <c r="AZ70" s="60"/>
      <c r="BA70" s="60"/>
      <c r="BB70" s="60"/>
      <c r="BC70" s="60"/>
      <c r="BD70" s="60"/>
      <c r="BE70" s="60">
        <v>1109.81</v>
      </c>
      <c r="BF70" s="60"/>
      <c r="BG70" s="60"/>
      <c r="BH70" s="60"/>
      <c r="BI70" s="60"/>
      <c r="BJ70" s="60"/>
      <c r="BK70" s="60"/>
      <c r="BL70" s="60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">
      <c r="A73" s="45" t="s">
        <v>89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48" t="s">
        <v>91</v>
      </c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</row>
    <row r="74" spans="1:79" x14ac:dyDescent="0.2">
      <c r="W74" s="39" t="s">
        <v>5</v>
      </c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O74" s="39" t="s">
        <v>52</v>
      </c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</row>
    <row r="75" spans="1:79" ht="15.75" customHeight="1" x14ac:dyDescent="0.2">
      <c r="A75" s="68" t="s">
        <v>3</v>
      </c>
      <c r="B75" s="68"/>
      <c r="C75" s="68"/>
      <c r="D75" s="68"/>
      <c r="E75" s="68"/>
      <c r="F75" s="68"/>
    </row>
    <row r="76" spans="1:79" ht="13.15" customHeight="1" x14ac:dyDescent="0.2">
      <c r="A76" s="40" t="s">
        <v>88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</row>
    <row r="77" spans="1:79" x14ac:dyDescent="0.2">
      <c r="A77" s="42" t="s">
        <v>47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45" t="s">
        <v>90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48" t="s">
        <v>92</v>
      </c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</row>
    <row r="80" spans="1:79" x14ac:dyDescent="0.2">
      <c r="W80" s="39" t="s">
        <v>5</v>
      </c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O80" s="39" t="s">
        <v>52</v>
      </c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</row>
    <row r="81" spans="1:17" x14ac:dyDescent="0.2">
      <c r="A81" s="43">
        <v>44855</v>
      </c>
      <c r="B81" s="44"/>
      <c r="C81" s="44"/>
      <c r="D81" s="44"/>
      <c r="E81" s="44"/>
      <c r="F81" s="44"/>
      <c r="G81" s="44"/>
      <c r="H81" s="44"/>
    </row>
    <row r="82" spans="1:17" x14ac:dyDescent="0.2">
      <c r="A82" s="39" t="s">
        <v>45</v>
      </c>
      <c r="B82" s="39"/>
      <c r="C82" s="39"/>
      <c r="D82" s="39"/>
      <c r="E82" s="39"/>
      <c r="F82" s="39"/>
      <c r="G82" s="39"/>
      <c r="H82" s="39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46</v>
      </c>
    </row>
  </sheetData>
  <mergeCells count="195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R57:AY57"/>
    <mergeCell ref="AJ56:AQ56"/>
    <mergeCell ref="AO62:AV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O74:BG74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КПК0813242</vt:lpstr>
      <vt:lpstr>КПК0813242!Область_печати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2022-10-26T08:02:24Z</dcterms:modified>
</cp:coreProperties>
</file>