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КПК1217461!$A$1:$BM$103</definedName>
  </definedNames>
  <calcPr calcId="144525" refMode="R1C1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<sst xmlns="http://schemas.openxmlformats.org/spreadsheetml/2006/main" count="190" uniqueCount="124">
  <si>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</si>
  <si>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</si>
  <si>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</si>
  <si>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</si>
  <si>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</si>
  <si>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</si>
  <si>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</si>
  <si>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</si>
  <si>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</si>
  <si>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</si>
  <si>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</si>
  <si>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</si>
  <si>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</si>
  <si>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</si>
  <si>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</si>
  <si>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</si>
  <si>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</si>
  <si>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</si>
  <si>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</si>
  <si>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</si>
  <si>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</si>
  <si>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</si>
  <si>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</si>
  <si>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</si>
  <si>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</si>
  <si>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</si>
  <si>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</si>
  <si>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</si>
  <si>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</si>
  <si>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</si>
  <si>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</si>
  <si>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</si>
  <si>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</si>
  <si>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</si>
  <si>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</si>
  <si>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</si>
  <si>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</si>
  <si>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</si>
  <si>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</si>
  <si>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</si>
  <si>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</si>
  <si>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</si>
  <si>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</si>
  <si>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</si>
  <si>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</si>
  <si>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</si>
  <si>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</si>
  <si>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</si>
  <si>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</si>
  <si>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</si>
  <si>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</si>
  <si>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</si>
  <si>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</si>
  <si>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</si>
  <si>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</si>
  <si>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</si>
  <si>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</si>
  <si>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</si>
  <si>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</si>
  <si>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</si>
  <si>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</si>
  <si>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</si>
  <si>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</si>
  <si>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</si>
  <si>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та розвиток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і стандартів та переліків об"єктів та обсягів бюджетних коштів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</si>
  <si>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</si>
  <si>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</si>
  <si>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та утримання в належному стані об"єктів дорожнього господарства</t>
  </si>
  <si>
    <t>Забезпечення та утримання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</si>
  <si>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</si>
  <si>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</si>
  <si>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</si>
  <si>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</si>
  <si>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</si>
  <si>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</si>
  <si>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розрахунок</t>
  </si>
  <si>
    <t>кількість населених пунктів громади, де потрібно виконати роботи по нарізанню та очищенню водовідвідних каналів уздовж доріг</t>
  </si>
  <si>
    <t>од.</t>
  </si>
  <si>
    <t>площа поверхні автомобільних доріг,на яку потрібно нанести дорожню розмітку</t>
  </si>
  <si>
    <t>кв. м.</t>
  </si>
  <si>
    <t>витрати на проведення поточного ремонту вулично-дорожньої мережі ( відновлення асфальтно-бетонного покриття)</t>
  </si>
  <si>
    <t>тис.грн.</t>
  </si>
  <si>
    <t>витрати на поведення поточного ремонту вулично-дорожньої мережі ( відновлення щебеневого покриття)</t>
  </si>
  <si>
    <t>кількість послуг по розробці схеми організації дорожнього руху в м.Дунаївці вул.Шевченка, що необхідно  надати</t>
  </si>
  <si>
    <t>в тому числі на придбання та перевезення щебеня</t>
  </si>
  <si>
    <t>продукту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</si>
  <si>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</si>
  <si>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населених пунктів громади, де планують  виконати роботи по нарізанню та очищенню водовідвідних каналів уздовж доріг</t>
  </si>
  <si>
    <t>площа  поверхні автомобільних доріг,на яку планують  нанести дорожню розмітку</t>
  </si>
  <si>
    <t>площа поверхні автомобільних доріг, де планують виконати роботи по поточному ремонту(відновлення щебеневого покртиття)</t>
  </si>
  <si>
    <t>кількість послуг по розробці схеми організації дорожнього руху в м.Дунаївці вул.Шевченка, що планують  надати</t>
  </si>
  <si>
    <t>кількість щебеня, який планують придбати для проведення поточного ремонту (відновлення щебеневого покриття)(тонн)</t>
  </si>
  <si>
    <t>кількість послуг по перевезенню щебеня, який планують перевести  для проведення поточного ремонту (відновлення щебеневого покриття)</t>
  </si>
  <si>
    <t>ефективності</t>
  </si>
  <si>
    <t>середня вартість 1 кв.м поточного ремонту вулично-дорожньої мереж (відновлення асфальтно-бетонного  покриття)</t>
  </si>
  <si>
    <t>грн.</t>
  </si>
  <si>
    <t>середні витрати на виконання робіт по нарізанню та очищенню водовідведних каналів уздовж доріг по 1 населеному пункті громади</t>
  </si>
  <si>
    <t>вартість послуги по нанесенню дорожньої розмітки на 1 м/кв</t>
  </si>
  <si>
    <t>середня вартість 1 кв.м. поточного ремонту вулично-дорожньої мережі(відновлення щебеневого покриття)</t>
  </si>
  <si>
    <t>вартість однієї послуг по розробці схеми організації дорожнього руху в м.Дунаївці вул.Шевченка</t>
  </si>
  <si>
    <t>вартість 1 тони щебеня</t>
  </si>
  <si>
    <t>вартість однієї послуги по перевезенню щебеня</t>
  </si>
  <si>
    <t>Покращення  стану інфраструктури автомобільних доріг</t>
  </si>
  <si>
    <t>Бюджетний кодекс України,Закон України  "Про місцеве самоврядування в Україні",Закон України "Про Державний бюджет на 2022 рік" від 02.12.2021 року № 1928-IX, Закон України "Про автомобільні дороги " від 08.09.2005 року № 2862-IV,Програма реформування та розвитку житлово-комунального господарства Дунаєвецької міської ради на 2021-2025 роки",рішення 27 (позачергової) сесії  VIIІ скликання № 3-27/2021 від 23.12.2021  "Про міський бюджет на 2022 рік"із змінами станом на 19.04.2022 року</t>
  </si>
  <si>
    <t>1200000</t>
  </si>
  <si>
    <t>28.04.2022</t>
  </si>
  <si>
    <t>26/2022-а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</si>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</sst>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3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3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3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>
      <c r="AO3" s="113" t="s">
        <v>107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97" t="s">
        <v>108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>
      <c r="AO7" s="64" t="s">
        <v>105</v>
      </c>
      <c r="AP7" s="65"/>
      <c r="AQ7" s="65"/>
      <c r="AR7" s="65"/>
      <c r="AS7" s="65"/>
      <c r="AT7" s="65"/>
      <c r="AU7" s="65"/>
      <c r="AV7" s="1" t="s">
        <v>63</v>
      </c>
      <c r="AW7" s="64" t="s">
        <v>106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>
      <c r="A11" s="69" t="s">
        <v>117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62" t="s">
        <v>104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6" t="s">
        <v>108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2" t="s">
        <v>114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62" t="s">
        <v>121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6" t="s">
        <v>120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2" t="s">
        <v>114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62" t="s">
        <v>118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122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123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70" t="s">
        <v>119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115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61" t="s">
        <v>58</v>
      </c>
      <c r="AB20" s="61"/>
      <c r="AC20" s="61"/>
      <c r="AD20" s="61"/>
      <c r="AE20" s="61"/>
      <c r="AF20" s="61"/>
      <c r="AG20" s="61"/>
      <c r="AH20" s="61"/>
      <c r="AI20" s="61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00">
        <v>2999515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2999515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5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47.25" customHeight="1">
      <c r="A26" s="76" t="s">
        <v>103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78" t="s">
        <v>28</v>
      </c>
      <c r="B29" s="78"/>
      <c r="C29" s="78"/>
      <c r="D29" s="78"/>
      <c r="E29" s="78"/>
      <c r="F29" s="78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>
      <c r="A30" s="82">
        <v>1</v>
      </c>
      <c r="B30" s="82"/>
      <c r="C30" s="82"/>
      <c r="D30" s="82"/>
      <c r="E30" s="82"/>
      <c r="F30" s="82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>
      <c r="A35" s="76" t="s">
        <v>102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78" t="s">
        <v>28</v>
      </c>
      <c r="B38" s="78"/>
      <c r="C38" s="78"/>
      <c r="D38" s="78"/>
      <c r="E38" s="78"/>
      <c r="F38" s="78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>
      <c r="A39" s="82">
        <v>1</v>
      </c>
      <c r="B39" s="82"/>
      <c r="C39" s="82"/>
      <c r="D39" s="82"/>
      <c r="E39" s="82"/>
      <c r="F39" s="82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7" t="s">
        <v>41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6" t="s">
        <v>116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2" t="s">
        <v>28</v>
      </c>
      <c r="B46" s="82"/>
      <c r="C46" s="82"/>
      <c r="D46" s="83" t="s">
        <v>26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82" t="s">
        <v>29</v>
      </c>
      <c r="AD46" s="82"/>
      <c r="AE46" s="82"/>
      <c r="AF46" s="82"/>
      <c r="AG46" s="82"/>
      <c r="AH46" s="82"/>
      <c r="AI46" s="82"/>
      <c r="AJ46" s="82"/>
      <c r="AK46" s="82" t="s">
        <v>30</v>
      </c>
      <c r="AL46" s="82"/>
      <c r="AM46" s="82"/>
      <c r="AN46" s="82"/>
      <c r="AO46" s="82"/>
      <c r="AP46" s="82"/>
      <c r="AQ46" s="82"/>
      <c r="AR46" s="82"/>
      <c r="AS46" s="82" t="s">
        <v>27</v>
      </c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2"/>
      <c r="B47" s="82"/>
      <c r="C47" s="82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2">
        <v>1</v>
      </c>
      <c r="B48" s="82"/>
      <c r="C48" s="82"/>
      <c r="D48" s="89">
        <v>2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92" t="s">
        <v>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39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2">
        <v>2883800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2883800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2">
        <v>115715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115715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7"/>
      <c r="B52" s="47"/>
      <c r="C52" s="47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4">
        <v>2999515</v>
      </c>
      <c r="AD52" s="54"/>
      <c r="AE52" s="54"/>
      <c r="AF52" s="54"/>
      <c r="AG52" s="54"/>
      <c r="AH52" s="54"/>
      <c r="AI52" s="54"/>
      <c r="AJ52" s="54"/>
      <c r="AK52" s="54">
        <v>0</v>
      </c>
      <c r="AL52" s="54"/>
      <c r="AM52" s="54"/>
      <c r="AN52" s="54"/>
      <c r="AO52" s="54"/>
      <c r="AP52" s="54"/>
      <c r="AQ52" s="54"/>
      <c r="AR52" s="54"/>
      <c r="AS52" s="54">
        <f>AC52+AK52</f>
        <v>2999515</v>
      </c>
      <c r="AT52" s="54"/>
      <c r="AU52" s="54"/>
      <c r="AV52" s="54"/>
      <c r="AW52" s="54"/>
      <c r="AX52" s="54"/>
      <c r="AY52" s="54"/>
      <c r="AZ52" s="5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75" t="s">
        <v>42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79" ht="15" customHeight="1">
      <c r="A55" s="96" t="s">
        <v>116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2" t="s">
        <v>28</v>
      </c>
      <c r="B56" s="82"/>
      <c r="C56" s="82"/>
      <c r="D56" s="83" t="s">
        <v>34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82" t="s">
        <v>29</v>
      </c>
      <c r="AC56" s="82"/>
      <c r="AD56" s="82"/>
      <c r="AE56" s="82"/>
      <c r="AF56" s="82"/>
      <c r="AG56" s="82"/>
      <c r="AH56" s="82"/>
      <c r="AI56" s="82"/>
      <c r="AJ56" s="82" t="s">
        <v>30</v>
      </c>
      <c r="AK56" s="82"/>
      <c r="AL56" s="82"/>
      <c r="AM56" s="82"/>
      <c r="AN56" s="82"/>
      <c r="AO56" s="82"/>
      <c r="AP56" s="82"/>
      <c r="AQ56" s="82"/>
      <c r="AR56" s="82" t="s">
        <v>27</v>
      </c>
      <c r="AS56" s="82"/>
      <c r="AT56" s="82"/>
      <c r="AU56" s="82"/>
      <c r="AV56" s="82"/>
      <c r="AW56" s="82"/>
      <c r="AX56" s="82"/>
      <c r="AY56" s="82"/>
    </row>
    <row r="57" spans="1:79" ht="29.1" customHeight="1">
      <c r="A57" s="82"/>
      <c r="B57" s="82"/>
      <c r="C57" s="82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</row>
    <row r="58" spans="1:79" ht="15.75" customHeight="1">
      <c r="A58" s="82">
        <v>1</v>
      </c>
      <c r="B58" s="82"/>
      <c r="C58" s="82"/>
      <c r="D58" s="89">
        <v>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2">
        <v>3</v>
      </c>
      <c r="AC58" s="82"/>
      <c r="AD58" s="82"/>
      <c r="AE58" s="82"/>
      <c r="AF58" s="82"/>
      <c r="AG58" s="82"/>
      <c r="AH58" s="82"/>
      <c r="AI58" s="82"/>
      <c r="AJ58" s="82">
        <v>4</v>
      </c>
      <c r="AK58" s="82"/>
      <c r="AL58" s="82"/>
      <c r="AM58" s="82"/>
      <c r="AN58" s="82"/>
      <c r="AO58" s="82"/>
      <c r="AP58" s="82"/>
      <c r="AQ58" s="82"/>
      <c r="AR58" s="82">
        <v>5</v>
      </c>
      <c r="AS58" s="82"/>
      <c r="AT58" s="82"/>
      <c r="AU58" s="82"/>
      <c r="AV58" s="82"/>
      <c r="AW58" s="82"/>
      <c r="AX58" s="82"/>
      <c r="AY58" s="82"/>
    </row>
    <row r="59" spans="1:79" ht="12.75" hidden="1" customHeight="1">
      <c r="A59" s="43" t="s">
        <v>6</v>
      </c>
      <c r="B59" s="43"/>
      <c r="C59" s="43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25.5" customHeight="1">
      <c r="A60" s="43">
        <v>1</v>
      </c>
      <c r="B60" s="43"/>
      <c r="C60" s="43"/>
      <c r="D60" s="55" t="s">
        <v>70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2">
        <v>2999515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2999515</v>
      </c>
      <c r="AS60" s="42"/>
      <c r="AT60" s="42"/>
      <c r="AU60" s="42"/>
      <c r="AV60" s="42"/>
      <c r="AW60" s="42"/>
      <c r="AX60" s="42"/>
      <c r="AY60" s="42"/>
      <c r="CA60" s="1" t="s">
        <v>16</v>
      </c>
    </row>
    <row r="61" spans="1:79" s="4" customFormat="1" ht="12.75" customHeight="1">
      <c r="A61" s="47"/>
      <c r="B61" s="47"/>
      <c r="C61" s="47"/>
      <c r="D61" s="58" t="s">
        <v>27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4">
        <v>2999515</v>
      </c>
      <c r="AC61" s="54"/>
      <c r="AD61" s="54"/>
      <c r="AE61" s="54"/>
      <c r="AF61" s="54"/>
      <c r="AG61" s="54"/>
      <c r="AH61" s="54"/>
      <c r="AI61" s="54"/>
      <c r="AJ61" s="54">
        <v>0</v>
      </c>
      <c r="AK61" s="54"/>
      <c r="AL61" s="54"/>
      <c r="AM61" s="54"/>
      <c r="AN61" s="54"/>
      <c r="AO61" s="54"/>
      <c r="AP61" s="54"/>
      <c r="AQ61" s="54"/>
      <c r="AR61" s="54">
        <f>AB61+AJ61</f>
        <v>2999515</v>
      </c>
      <c r="AS61" s="54"/>
      <c r="AT61" s="54"/>
      <c r="AU61" s="54"/>
      <c r="AV61" s="54"/>
      <c r="AW61" s="54"/>
      <c r="AX61" s="54"/>
      <c r="AY61" s="54"/>
    </row>
    <row r="63" spans="1:79" ht="15.75" customHeight="1">
      <c r="A63" s="77" t="s">
        <v>43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79" ht="30" customHeight="1">
      <c r="A64" s="82" t="s">
        <v>28</v>
      </c>
      <c r="B64" s="82"/>
      <c r="C64" s="82"/>
      <c r="D64" s="82"/>
      <c r="E64" s="82"/>
      <c r="F64" s="82"/>
      <c r="G64" s="89" t="s">
        <v>44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82" t="s">
        <v>2</v>
      </c>
      <c r="AA64" s="82"/>
      <c r="AB64" s="82"/>
      <c r="AC64" s="82"/>
      <c r="AD64" s="82"/>
      <c r="AE64" s="82" t="s">
        <v>1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89" t="s">
        <v>29</v>
      </c>
      <c r="AP64" s="90"/>
      <c r="AQ64" s="90"/>
      <c r="AR64" s="90"/>
      <c r="AS64" s="90"/>
      <c r="AT64" s="90"/>
      <c r="AU64" s="90"/>
      <c r="AV64" s="91"/>
      <c r="AW64" s="89" t="s">
        <v>30</v>
      </c>
      <c r="AX64" s="90"/>
      <c r="AY64" s="90"/>
      <c r="AZ64" s="90"/>
      <c r="BA64" s="90"/>
      <c r="BB64" s="90"/>
      <c r="BC64" s="90"/>
      <c r="BD64" s="91"/>
      <c r="BE64" s="89" t="s">
        <v>27</v>
      </c>
      <c r="BF64" s="90"/>
      <c r="BG64" s="90"/>
      <c r="BH64" s="90"/>
      <c r="BI64" s="90"/>
      <c r="BJ64" s="90"/>
      <c r="BK64" s="90"/>
      <c r="BL64" s="91"/>
    </row>
    <row r="65" spans="1:79" ht="15.75" customHeight="1">
      <c r="A65" s="82">
        <v>1</v>
      </c>
      <c r="B65" s="82"/>
      <c r="C65" s="82"/>
      <c r="D65" s="82"/>
      <c r="E65" s="82"/>
      <c r="F65" s="82"/>
      <c r="G65" s="89">
        <v>2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>
        <v>3</v>
      </c>
      <c r="AA65" s="82"/>
      <c r="AB65" s="82"/>
      <c r="AC65" s="82"/>
      <c r="AD65" s="82"/>
      <c r="AE65" s="82">
        <v>4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82">
        <v>5</v>
      </c>
      <c r="AP65" s="82"/>
      <c r="AQ65" s="82"/>
      <c r="AR65" s="82"/>
      <c r="AS65" s="82"/>
      <c r="AT65" s="82"/>
      <c r="AU65" s="82"/>
      <c r="AV65" s="82"/>
      <c r="AW65" s="82">
        <v>6</v>
      </c>
      <c r="AX65" s="82"/>
      <c r="AY65" s="82"/>
      <c r="AZ65" s="82"/>
      <c r="BA65" s="82"/>
      <c r="BB65" s="82"/>
      <c r="BC65" s="82"/>
      <c r="BD65" s="82"/>
      <c r="BE65" s="82">
        <v>7</v>
      </c>
      <c r="BF65" s="82"/>
      <c r="BG65" s="82"/>
      <c r="BH65" s="82"/>
      <c r="BI65" s="82"/>
      <c r="BJ65" s="82"/>
      <c r="BK65" s="82"/>
      <c r="BL65" s="82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72" t="s">
        <v>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43" t="s">
        <v>19</v>
      </c>
      <c r="AA66" s="43"/>
      <c r="AB66" s="43"/>
      <c r="AC66" s="43"/>
      <c r="AD66" s="43"/>
      <c r="AE66" s="107" t="s">
        <v>32</v>
      </c>
      <c r="AF66" s="107"/>
      <c r="AG66" s="107"/>
      <c r="AH66" s="107"/>
      <c r="AI66" s="107"/>
      <c r="AJ66" s="107"/>
      <c r="AK66" s="107"/>
      <c r="AL66" s="107"/>
      <c r="AM66" s="107"/>
      <c r="AN66" s="72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31</v>
      </c>
      <c r="AX66" s="95"/>
      <c r="AY66" s="95"/>
      <c r="AZ66" s="95"/>
      <c r="BA66" s="95"/>
      <c r="BB66" s="95"/>
      <c r="BC66" s="95"/>
      <c r="BD66" s="95"/>
      <c r="BE66" s="95" t="s">
        <v>72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4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44" t="s">
        <v>73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39" t="s">
        <v>74</v>
      </c>
      <c r="AA68" s="39"/>
      <c r="AB68" s="39"/>
      <c r="AC68" s="39"/>
      <c r="AD68" s="39"/>
      <c r="AE68" s="40" t="s">
        <v>75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2">
        <v>3163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3163</v>
      </c>
      <c r="BF68" s="42"/>
      <c r="BG68" s="42"/>
      <c r="BH68" s="42"/>
      <c r="BI68" s="42"/>
      <c r="BJ68" s="42"/>
      <c r="BK68" s="42"/>
      <c r="BL68" s="42"/>
    </row>
    <row r="69" spans="1:79" ht="38.25" customHeight="1">
      <c r="A69" s="43">
        <v>0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39" t="s">
        <v>77</v>
      </c>
      <c r="AA69" s="39"/>
      <c r="AB69" s="39"/>
      <c r="AC69" s="39"/>
      <c r="AD69" s="39"/>
      <c r="AE69" s="40" t="s">
        <v>75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2">
        <v>6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6</v>
      </c>
      <c r="BF69" s="42"/>
      <c r="BG69" s="42"/>
      <c r="BH69" s="42"/>
      <c r="BI69" s="42"/>
      <c r="BJ69" s="42"/>
      <c r="BK69" s="42"/>
      <c r="BL69" s="42"/>
    </row>
    <row r="70" spans="1:79" ht="25.5" customHeight="1">
      <c r="A70" s="43">
        <v>0</v>
      </c>
      <c r="B70" s="43"/>
      <c r="C70" s="43"/>
      <c r="D70" s="43"/>
      <c r="E70" s="43"/>
      <c r="F70" s="43"/>
      <c r="G70" s="44" t="s">
        <v>78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39" t="s">
        <v>79</v>
      </c>
      <c r="AA70" s="39"/>
      <c r="AB70" s="39"/>
      <c r="AC70" s="39"/>
      <c r="AD70" s="39"/>
      <c r="AE70" s="40" t="s">
        <v>75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2">
        <v>415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415</v>
      </c>
      <c r="BF70" s="42"/>
      <c r="BG70" s="42"/>
      <c r="BH70" s="42"/>
      <c r="BI70" s="42"/>
      <c r="BJ70" s="42"/>
      <c r="BK70" s="42"/>
      <c r="BL70" s="42"/>
    </row>
    <row r="71" spans="1:79" ht="25.5" customHeight="1">
      <c r="A71" s="43">
        <v>0</v>
      </c>
      <c r="B71" s="43"/>
      <c r="C71" s="43"/>
      <c r="D71" s="43"/>
      <c r="E71" s="43"/>
      <c r="F71" s="43"/>
      <c r="G71" s="44" t="s">
        <v>80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39" t="s">
        <v>81</v>
      </c>
      <c r="AA71" s="39"/>
      <c r="AB71" s="39"/>
      <c r="AC71" s="39"/>
      <c r="AD71" s="39"/>
      <c r="AE71" s="40" t="s">
        <v>75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2">
        <v>1107.5999999999999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1107.5999999999999</v>
      </c>
      <c r="BF71" s="42"/>
      <c r="BG71" s="42"/>
      <c r="BH71" s="42"/>
      <c r="BI71" s="42"/>
      <c r="BJ71" s="42"/>
      <c r="BK71" s="42"/>
      <c r="BL71" s="42"/>
    </row>
    <row r="72" spans="1:79" ht="25.5" customHeight="1">
      <c r="A72" s="43">
        <v>0</v>
      </c>
      <c r="B72" s="43"/>
      <c r="C72" s="43"/>
      <c r="D72" s="43"/>
      <c r="E72" s="43"/>
      <c r="F72" s="43"/>
      <c r="G72" s="44" t="s">
        <v>82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39" t="s">
        <v>81</v>
      </c>
      <c r="AA72" s="39"/>
      <c r="AB72" s="39"/>
      <c r="AC72" s="39"/>
      <c r="AD72" s="39"/>
      <c r="AE72" s="40" t="s">
        <v>75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2">
        <v>1776.2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1776.2</v>
      </c>
      <c r="BF72" s="42"/>
      <c r="BG72" s="42"/>
      <c r="BH72" s="42"/>
      <c r="BI72" s="42"/>
      <c r="BJ72" s="42"/>
      <c r="BK72" s="42"/>
      <c r="BL72" s="42"/>
    </row>
    <row r="73" spans="1:79" ht="25.5" customHeight="1">
      <c r="A73" s="43">
        <v>0</v>
      </c>
      <c r="B73" s="43"/>
      <c r="C73" s="43"/>
      <c r="D73" s="43"/>
      <c r="E73" s="43"/>
      <c r="F73" s="43"/>
      <c r="G73" s="44" t="s">
        <v>83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39" t="s">
        <v>77</v>
      </c>
      <c r="AA73" s="39"/>
      <c r="AB73" s="39"/>
      <c r="AC73" s="39"/>
      <c r="AD73" s="39"/>
      <c r="AE73" s="40" t="s">
        <v>75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2">
        <v>1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1</v>
      </c>
      <c r="BF73" s="42"/>
      <c r="BG73" s="42"/>
      <c r="BH73" s="42"/>
      <c r="BI73" s="42"/>
      <c r="BJ73" s="42"/>
      <c r="BK73" s="42"/>
      <c r="BL73" s="42"/>
    </row>
    <row r="74" spans="1:79" ht="12.75" customHeight="1">
      <c r="A74" s="43">
        <v>0</v>
      </c>
      <c r="B74" s="43"/>
      <c r="C74" s="43"/>
      <c r="D74" s="43"/>
      <c r="E74" s="43"/>
      <c r="F74" s="43"/>
      <c r="G74" s="44" t="s">
        <v>84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39" t="s">
        <v>81</v>
      </c>
      <c r="AA74" s="39"/>
      <c r="AB74" s="39"/>
      <c r="AC74" s="39"/>
      <c r="AD74" s="39"/>
      <c r="AE74" s="40" t="s">
        <v>75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2">
        <v>772.7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772.7</v>
      </c>
      <c r="BF74" s="42"/>
      <c r="BG74" s="42"/>
      <c r="BH74" s="42"/>
      <c r="BI74" s="42"/>
      <c r="BJ74" s="42"/>
      <c r="BK74" s="42"/>
      <c r="BL74" s="42"/>
    </row>
    <row r="75" spans="1:79" s="4" customFormat="1" ht="12.75" customHeight="1">
      <c r="A75" s="47">
        <v>0</v>
      </c>
      <c r="B75" s="47"/>
      <c r="C75" s="47"/>
      <c r="D75" s="47"/>
      <c r="E75" s="47"/>
      <c r="F75" s="47"/>
      <c r="G75" s="48" t="s">
        <v>85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38.25" customHeight="1">
      <c r="A76" s="43">
        <v>0</v>
      </c>
      <c r="B76" s="43"/>
      <c r="C76" s="43"/>
      <c r="D76" s="43"/>
      <c r="E76" s="43"/>
      <c r="F76" s="43"/>
      <c r="G76" s="44" t="s">
        <v>86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39" t="s">
        <v>74</v>
      </c>
      <c r="AA76" s="39"/>
      <c r="AB76" s="39"/>
      <c r="AC76" s="39"/>
      <c r="AD76" s="39"/>
      <c r="AE76" s="40" t="s">
        <v>75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2">
        <v>2.9129999999999998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2.9129999999999998</v>
      </c>
      <c r="BF76" s="42"/>
      <c r="BG76" s="42"/>
      <c r="BH76" s="42"/>
      <c r="BI76" s="42"/>
      <c r="BJ76" s="42"/>
      <c r="BK76" s="42"/>
      <c r="BL76" s="42"/>
    </row>
    <row r="77" spans="1:79" ht="38.25" customHeight="1">
      <c r="A77" s="43">
        <v>0</v>
      </c>
      <c r="B77" s="43"/>
      <c r="C77" s="43"/>
      <c r="D77" s="43"/>
      <c r="E77" s="43"/>
      <c r="F77" s="43"/>
      <c r="G77" s="44" t="s">
        <v>87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39" t="s">
        <v>77</v>
      </c>
      <c r="AA77" s="39"/>
      <c r="AB77" s="39"/>
      <c r="AC77" s="39"/>
      <c r="AD77" s="39"/>
      <c r="AE77" s="40" t="s">
        <v>75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2">
        <v>6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6</v>
      </c>
      <c r="BF77" s="42"/>
      <c r="BG77" s="42"/>
      <c r="BH77" s="42"/>
      <c r="BI77" s="42"/>
      <c r="BJ77" s="42"/>
      <c r="BK77" s="42"/>
      <c r="BL77" s="42"/>
    </row>
    <row r="78" spans="1:79" ht="25.5" customHeight="1">
      <c r="A78" s="43">
        <v>0</v>
      </c>
      <c r="B78" s="43"/>
      <c r="C78" s="43"/>
      <c r="D78" s="43"/>
      <c r="E78" s="43"/>
      <c r="F78" s="43"/>
      <c r="G78" s="44" t="s">
        <v>88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39" t="s">
        <v>79</v>
      </c>
      <c r="AA78" s="39"/>
      <c r="AB78" s="39"/>
      <c r="AC78" s="39"/>
      <c r="AD78" s="39"/>
      <c r="AE78" s="40" t="s">
        <v>75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2">
        <v>415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415</v>
      </c>
      <c r="BF78" s="42"/>
      <c r="BG78" s="42"/>
      <c r="BH78" s="42"/>
      <c r="BI78" s="42"/>
      <c r="BJ78" s="42"/>
      <c r="BK78" s="42"/>
      <c r="BL78" s="42"/>
    </row>
    <row r="79" spans="1:79" ht="38.25" customHeight="1">
      <c r="A79" s="43">
        <v>0</v>
      </c>
      <c r="B79" s="43"/>
      <c r="C79" s="43"/>
      <c r="D79" s="43"/>
      <c r="E79" s="43"/>
      <c r="F79" s="43"/>
      <c r="G79" s="44" t="s">
        <v>89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39" t="s">
        <v>74</v>
      </c>
      <c r="AA79" s="39"/>
      <c r="AB79" s="39"/>
      <c r="AC79" s="39"/>
      <c r="AD79" s="39"/>
      <c r="AE79" s="40" t="s">
        <v>75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2">
        <v>180.17699999999999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180.17699999999999</v>
      </c>
      <c r="BF79" s="42"/>
      <c r="BG79" s="42"/>
      <c r="BH79" s="42"/>
      <c r="BI79" s="42"/>
      <c r="BJ79" s="42"/>
      <c r="BK79" s="42"/>
      <c r="BL79" s="42"/>
    </row>
    <row r="80" spans="1:79" ht="25.5" customHeight="1">
      <c r="A80" s="43">
        <v>0</v>
      </c>
      <c r="B80" s="43"/>
      <c r="C80" s="43"/>
      <c r="D80" s="43"/>
      <c r="E80" s="43"/>
      <c r="F80" s="43"/>
      <c r="G80" s="44" t="s">
        <v>90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39" t="s">
        <v>77</v>
      </c>
      <c r="AA80" s="39"/>
      <c r="AB80" s="39"/>
      <c r="AC80" s="39"/>
      <c r="AD80" s="39"/>
      <c r="AE80" s="40" t="s">
        <v>75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2">
        <v>1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1</v>
      </c>
      <c r="BF80" s="42"/>
      <c r="BG80" s="42"/>
      <c r="BH80" s="42"/>
      <c r="BI80" s="42"/>
      <c r="BJ80" s="42"/>
      <c r="BK80" s="42"/>
      <c r="BL80" s="42"/>
    </row>
    <row r="81" spans="1:64" ht="25.5" customHeight="1">
      <c r="A81" s="43">
        <v>0</v>
      </c>
      <c r="B81" s="43"/>
      <c r="C81" s="43"/>
      <c r="D81" s="43"/>
      <c r="E81" s="43"/>
      <c r="F81" s="43"/>
      <c r="G81" s="44" t="s">
        <v>91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39" t="s">
        <v>77</v>
      </c>
      <c r="AA81" s="39"/>
      <c r="AB81" s="39"/>
      <c r="AC81" s="39"/>
      <c r="AD81" s="39"/>
      <c r="AE81" s="40" t="s">
        <v>75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2">
        <v>1850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1850</v>
      </c>
      <c r="BF81" s="42"/>
      <c r="BG81" s="42"/>
      <c r="BH81" s="42"/>
      <c r="BI81" s="42"/>
      <c r="BJ81" s="42"/>
      <c r="BK81" s="42"/>
      <c r="BL81" s="42"/>
    </row>
    <row r="82" spans="1:64" ht="38.25" customHeight="1">
      <c r="A82" s="43">
        <v>0</v>
      </c>
      <c r="B82" s="43"/>
      <c r="C82" s="43"/>
      <c r="D82" s="43"/>
      <c r="E82" s="43"/>
      <c r="F82" s="43"/>
      <c r="G82" s="44" t="s">
        <v>92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39" t="s">
        <v>77</v>
      </c>
      <c r="AA82" s="39"/>
      <c r="AB82" s="39"/>
      <c r="AC82" s="39"/>
      <c r="AD82" s="39"/>
      <c r="AE82" s="40" t="s">
        <v>75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2">
        <v>62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62</v>
      </c>
      <c r="BF82" s="42"/>
      <c r="BG82" s="42"/>
      <c r="BH82" s="42"/>
      <c r="BI82" s="42"/>
      <c r="BJ82" s="42"/>
      <c r="BK82" s="42"/>
      <c r="BL82" s="42"/>
    </row>
    <row r="83" spans="1:64" s="4" customFormat="1" ht="12.75" customHeight="1">
      <c r="A83" s="47">
        <v>0</v>
      </c>
      <c r="B83" s="47"/>
      <c r="C83" s="47"/>
      <c r="D83" s="47"/>
      <c r="E83" s="47"/>
      <c r="F83" s="47"/>
      <c r="G83" s="48" t="s">
        <v>93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</row>
    <row r="84" spans="1:64" ht="25.5" customHeight="1">
      <c r="A84" s="43">
        <v>0</v>
      </c>
      <c r="B84" s="43"/>
      <c r="C84" s="43"/>
      <c r="D84" s="43"/>
      <c r="E84" s="43"/>
      <c r="F84" s="43"/>
      <c r="G84" s="44" t="s">
        <v>94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39" t="s">
        <v>95</v>
      </c>
      <c r="AA84" s="39"/>
      <c r="AB84" s="39"/>
      <c r="AC84" s="39"/>
      <c r="AD84" s="39"/>
      <c r="AE84" s="40" t="s">
        <v>75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2">
        <v>380.61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380.61</v>
      </c>
      <c r="BF84" s="42"/>
      <c r="BG84" s="42"/>
      <c r="BH84" s="42"/>
      <c r="BI84" s="42"/>
      <c r="BJ84" s="42"/>
      <c r="BK84" s="42"/>
      <c r="BL84" s="42"/>
    </row>
    <row r="85" spans="1:64" ht="38.25" customHeight="1">
      <c r="A85" s="43">
        <v>0</v>
      </c>
      <c r="B85" s="43"/>
      <c r="C85" s="43"/>
      <c r="D85" s="43"/>
      <c r="E85" s="43"/>
      <c r="F85" s="43"/>
      <c r="G85" s="44" t="s">
        <v>96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39" t="s">
        <v>81</v>
      </c>
      <c r="AA85" s="39"/>
      <c r="AB85" s="39"/>
      <c r="AC85" s="39"/>
      <c r="AD85" s="39"/>
      <c r="AE85" s="40" t="s">
        <v>75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2">
        <v>9.9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9.9</v>
      </c>
      <c r="BF85" s="42"/>
      <c r="BG85" s="42"/>
      <c r="BH85" s="42"/>
      <c r="BI85" s="42"/>
      <c r="BJ85" s="42"/>
      <c r="BK85" s="42"/>
      <c r="BL85" s="42"/>
    </row>
    <row r="86" spans="1:64" ht="12.75" customHeight="1">
      <c r="A86" s="43">
        <v>0</v>
      </c>
      <c r="B86" s="43"/>
      <c r="C86" s="43"/>
      <c r="D86" s="43"/>
      <c r="E86" s="43"/>
      <c r="F86" s="43"/>
      <c r="G86" s="44" t="s">
        <v>97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39" t="s">
        <v>95</v>
      </c>
      <c r="AA86" s="39"/>
      <c r="AB86" s="39"/>
      <c r="AC86" s="39"/>
      <c r="AD86" s="39"/>
      <c r="AE86" s="40" t="s">
        <v>75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2">
        <v>104.09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v>104.09</v>
      </c>
      <c r="BF86" s="42"/>
      <c r="BG86" s="42"/>
      <c r="BH86" s="42"/>
      <c r="BI86" s="42"/>
      <c r="BJ86" s="42"/>
      <c r="BK86" s="42"/>
      <c r="BL86" s="42"/>
    </row>
    <row r="87" spans="1:64" ht="25.5" customHeight="1">
      <c r="A87" s="43">
        <v>0</v>
      </c>
      <c r="B87" s="43"/>
      <c r="C87" s="43"/>
      <c r="D87" s="43"/>
      <c r="E87" s="43"/>
      <c r="F87" s="43"/>
      <c r="G87" s="44" t="s">
        <v>98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39" t="s">
        <v>95</v>
      </c>
      <c r="AA87" s="39"/>
      <c r="AB87" s="39"/>
      <c r="AC87" s="39"/>
      <c r="AD87" s="39"/>
      <c r="AE87" s="40" t="s">
        <v>75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2">
        <v>5.85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v>5.85</v>
      </c>
      <c r="BF87" s="42"/>
      <c r="BG87" s="42"/>
      <c r="BH87" s="42"/>
      <c r="BI87" s="42"/>
      <c r="BJ87" s="42"/>
      <c r="BK87" s="42"/>
      <c r="BL87" s="42"/>
    </row>
    <row r="88" spans="1:64" ht="25.5" customHeight="1">
      <c r="A88" s="43">
        <v>0</v>
      </c>
      <c r="B88" s="43"/>
      <c r="C88" s="43"/>
      <c r="D88" s="43"/>
      <c r="E88" s="43"/>
      <c r="F88" s="43"/>
      <c r="G88" s="44" t="s">
        <v>99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39" t="s">
        <v>95</v>
      </c>
      <c r="AA88" s="39"/>
      <c r="AB88" s="39"/>
      <c r="AC88" s="39"/>
      <c r="AD88" s="39"/>
      <c r="AE88" s="40" t="s">
        <v>75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42">
        <v>13115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v>13115</v>
      </c>
      <c r="BF88" s="42"/>
      <c r="BG88" s="42"/>
      <c r="BH88" s="42"/>
      <c r="BI88" s="42"/>
      <c r="BJ88" s="42"/>
      <c r="BK88" s="42"/>
      <c r="BL88" s="42"/>
    </row>
    <row r="89" spans="1:64" ht="12.75" customHeight="1">
      <c r="A89" s="43">
        <v>0</v>
      </c>
      <c r="B89" s="43"/>
      <c r="C89" s="43"/>
      <c r="D89" s="43"/>
      <c r="E89" s="43"/>
      <c r="F89" s="43"/>
      <c r="G89" s="44" t="s">
        <v>100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39" t="s">
        <v>95</v>
      </c>
      <c r="AA89" s="39"/>
      <c r="AB89" s="39"/>
      <c r="AC89" s="39"/>
      <c r="AD89" s="39"/>
      <c r="AE89" s="40" t="s">
        <v>75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2">
        <v>270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v>270</v>
      </c>
      <c r="BF89" s="42"/>
      <c r="BG89" s="42"/>
      <c r="BH89" s="42"/>
      <c r="BI89" s="42"/>
      <c r="BJ89" s="42"/>
      <c r="BK89" s="42"/>
      <c r="BL89" s="42"/>
    </row>
    <row r="90" spans="1:64" ht="12.75" customHeight="1">
      <c r="A90" s="43">
        <v>0</v>
      </c>
      <c r="B90" s="43"/>
      <c r="C90" s="43"/>
      <c r="D90" s="43"/>
      <c r="E90" s="43"/>
      <c r="F90" s="43"/>
      <c r="G90" s="44" t="s">
        <v>101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39" t="s">
        <v>95</v>
      </c>
      <c r="AA90" s="39"/>
      <c r="AB90" s="39"/>
      <c r="AC90" s="39"/>
      <c r="AD90" s="39"/>
      <c r="AE90" s="40" t="s">
        <v>75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2">
        <v>3600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v>3600</v>
      </c>
      <c r="BF90" s="42"/>
      <c r="BG90" s="42"/>
      <c r="BH90" s="42"/>
      <c r="BI90" s="42"/>
      <c r="BJ90" s="42"/>
      <c r="BK90" s="42"/>
      <c r="BL90" s="42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109" t="s">
        <v>110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5"/>
      <c r="AO93" s="64" t="s">
        <v>112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1:64">
      <c r="W94" s="103" t="s">
        <v>5</v>
      </c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O94" s="103" t="s">
        <v>52</v>
      </c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</row>
    <row r="95" spans="1:64" ht="15.75" customHeight="1">
      <c r="A95" s="108" t="s">
        <v>3</v>
      </c>
      <c r="B95" s="108"/>
      <c r="C95" s="108"/>
      <c r="D95" s="108"/>
      <c r="E95" s="108"/>
      <c r="F95" s="108"/>
    </row>
    <row r="96" spans="1:64" ht="13.15" customHeight="1">
      <c r="A96" s="113" t="s">
        <v>109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</row>
    <row r="97" spans="1:59">
      <c r="A97" s="115" t="s">
        <v>47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109" t="s">
        <v>111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5"/>
      <c r="AO99" s="64" t="s">
        <v>113</v>
      </c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</row>
    <row r="100" spans="1:59">
      <c r="W100" s="103" t="s">
        <v>5</v>
      </c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O100" s="103" t="s">
        <v>52</v>
      </c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</row>
    <row r="101" spans="1:59">
      <c r="A101" s="116"/>
      <c r="B101" s="116"/>
      <c r="C101" s="116"/>
      <c r="D101" s="116"/>
      <c r="E101" s="116"/>
      <c r="F101" s="116"/>
      <c r="G101" s="116"/>
      <c r="H101" s="116"/>
    </row>
    <row r="102" spans="1:59">
      <c r="A102" s="103" t="s">
        <v>45</v>
      </c>
      <c r="B102" s="103"/>
      <c r="C102" s="103"/>
      <c r="D102" s="103"/>
      <c r="E102" s="103"/>
      <c r="F102" s="103"/>
      <c r="G102" s="103"/>
      <c r="H102" s="103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46</v>
      </c>
    </row>
  </sheetData>
  <mergeCells count="328"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56:C57"/>
    <mergeCell ref="D58:AA58"/>
    <mergeCell ref="AB58:AI58"/>
    <mergeCell ref="W100:AM100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C50:AJ50"/>
    <mergeCell ref="AK46:AR47"/>
    <mergeCell ref="AS22:BC22"/>
    <mergeCell ref="BD22:BL22"/>
    <mergeCell ref="T23:W23"/>
    <mergeCell ref="A23:H23"/>
    <mergeCell ref="I23:S23"/>
    <mergeCell ref="W93:AM93"/>
    <mergeCell ref="W94:AM94"/>
    <mergeCell ref="G68:Y68"/>
    <mergeCell ref="Z68:AD68"/>
    <mergeCell ref="G30:BL30"/>
    <mergeCell ref="A34:BL34"/>
    <mergeCell ref="A55:AY55"/>
    <mergeCell ref="A40:F40"/>
    <mergeCell ref="A37:BL37"/>
    <mergeCell ref="A38:F38"/>
    <mergeCell ref="AO65:AV65"/>
    <mergeCell ref="Z65:AD65"/>
    <mergeCell ref="AE65:AN65"/>
    <mergeCell ref="AE66:AN66"/>
    <mergeCell ref="AO93:BG93"/>
    <mergeCell ref="A95:F95"/>
    <mergeCell ref="A67:F67"/>
    <mergeCell ref="Z67:AD67"/>
    <mergeCell ref="AE67:AN67"/>
    <mergeCell ref="A93:V93"/>
    <mergeCell ref="AS50:AZ50"/>
    <mergeCell ref="G29:BL29"/>
    <mergeCell ref="AO2:BL2"/>
    <mergeCell ref="AO6:BF6"/>
    <mergeCell ref="BE64:BL64"/>
    <mergeCell ref="AO94:BG94"/>
    <mergeCell ref="AO64:AV64"/>
    <mergeCell ref="G65:Y65"/>
    <mergeCell ref="G66:Y66"/>
    <mergeCell ref="G67:Y67"/>
    <mergeCell ref="A60:C60"/>
    <mergeCell ref="D60:AA60"/>
    <mergeCell ref="AB60:AI60"/>
    <mergeCell ref="AJ60:AQ60"/>
    <mergeCell ref="AO1:BL1"/>
    <mergeCell ref="A54:BL54"/>
    <mergeCell ref="A50:C50"/>
    <mergeCell ref="U22:AD22"/>
    <mergeCell ref="AE22:AR22"/>
    <mergeCell ref="AK50:AR50"/>
    <mergeCell ref="AW64:BD64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7:BL67"/>
    <mergeCell ref="AO66:AV66"/>
    <mergeCell ref="AW66:BD66"/>
    <mergeCell ref="BE66:BL66"/>
    <mergeCell ref="AW67:BD67"/>
    <mergeCell ref="AO67:AV67"/>
    <mergeCell ref="A45:AZ45"/>
    <mergeCell ref="A44:AZ44"/>
    <mergeCell ref="AC46:AJ47"/>
    <mergeCell ref="AK48:AR48"/>
    <mergeCell ref="AK49:AR49"/>
    <mergeCell ref="AO4:BL4"/>
    <mergeCell ref="AS49:AZ49"/>
    <mergeCell ref="AS48:AZ48"/>
    <mergeCell ref="G38:BL38"/>
    <mergeCell ref="A39:F39"/>
    <mergeCell ref="Z64:AD64"/>
    <mergeCell ref="G64:Y64"/>
    <mergeCell ref="A61:C61"/>
    <mergeCell ref="D61:AA61"/>
    <mergeCell ref="AB61:AI61"/>
    <mergeCell ref="A41:F41"/>
    <mergeCell ref="A48:C48"/>
    <mergeCell ref="A49:C49"/>
    <mergeCell ref="G41:BL41"/>
    <mergeCell ref="A46:C47"/>
    <mergeCell ref="N17:AS17"/>
    <mergeCell ref="AU17:BB17"/>
    <mergeCell ref="B13:L13"/>
    <mergeCell ref="B14:L14"/>
    <mergeCell ref="B16:L16"/>
    <mergeCell ref="N16:AS16"/>
    <mergeCell ref="AU16:BB16"/>
    <mergeCell ref="B17:L1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D50:AB50"/>
    <mergeCell ref="AJ61:AQ61"/>
    <mergeCell ref="N20:Y20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U14:BB1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B20:L20"/>
    <mergeCell ref="AS52:AZ5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68:F68"/>
    <mergeCell ref="A51:C51"/>
    <mergeCell ref="D51:AB51"/>
    <mergeCell ref="AC51:AJ51"/>
    <mergeCell ref="AK51:AR51"/>
    <mergeCell ref="AR61:AY61"/>
    <mergeCell ref="A52:C52"/>
    <mergeCell ref="D52:AB52"/>
    <mergeCell ref="AC52:AJ52"/>
    <mergeCell ref="AK52:AR52"/>
    <mergeCell ref="BE70:BL70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71:Y71"/>
    <mergeCell ref="Z71:AD71"/>
    <mergeCell ref="AE71:AN71"/>
    <mergeCell ref="AE68:AN68"/>
    <mergeCell ref="AO68:AV68"/>
    <mergeCell ref="AW68:BD68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1:F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2:AD72"/>
    <mergeCell ref="AE72:AN72"/>
    <mergeCell ref="AO72:AV72"/>
    <mergeCell ref="AW72:BD72"/>
    <mergeCell ref="G75:Y75"/>
    <mergeCell ref="Z75:AD75"/>
    <mergeCell ref="AE75:AN75"/>
    <mergeCell ref="AO75:AV75"/>
    <mergeCell ref="AW75:BD75"/>
    <mergeCell ref="BE75:BL75"/>
    <mergeCell ref="AW77:BD77"/>
    <mergeCell ref="BE77:BL77"/>
    <mergeCell ref="A76:F76"/>
    <mergeCell ref="G76:Y76"/>
    <mergeCell ref="Z74:AD74"/>
    <mergeCell ref="AE74:AN74"/>
    <mergeCell ref="AO74:AV74"/>
    <mergeCell ref="AW74:BD74"/>
    <mergeCell ref="BE74:BL74"/>
    <mergeCell ref="A75:F75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80:F80"/>
    <mergeCell ref="G80:Y80"/>
    <mergeCell ref="Z78:AD78"/>
    <mergeCell ref="AE78:AN78"/>
    <mergeCell ref="AO78:AV78"/>
    <mergeCell ref="AW78:BD78"/>
    <mergeCell ref="G81:Y81"/>
    <mergeCell ref="Z81:AD81"/>
    <mergeCell ref="AE81:AN81"/>
    <mergeCell ref="AO81:AV81"/>
    <mergeCell ref="AW81:BD81"/>
    <mergeCell ref="BE81:BL81"/>
    <mergeCell ref="AW83:BD83"/>
    <mergeCell ref="BE83:BL83"/>
    <mergeCell ref="A82:F82"/>
    <mergeCell ref="G82:Y82"/>
    <mergeCell ref="Z80:AD80"/>
    <mergeCell ref="AE80:AN80"/>
    <mergeCell ref="AO80:AV80"/>
    <mergeCell ref="AW80:BD80"/>
    <mergeCell ref="BE80:BL80"/>
    <mergeCell ref="A81:F81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86:F86"/>
    <mergeCell ref="G86:Y86"/>
    <mergeCell ref="Z84:AD84"/>
    <mergeCell ref="AE84:AN84"/>
    <mergeCell ref="AO84:AV84"/>
    <mergeCell ref="AW84:BD84"/>
    <mergeCell ref="A87:F87"/>
    <mergeCell ref="G87:Y87"/>
    <mergeCell ref="Z87:AD87"/>
    <mergeCell ref="AE87:AN87"/>
    <mergeCell ref="AO87:AV87"/>
    <mergeCell ref="AW87:BD87"/>
    <mergeCell ref="AW90:BD90"/>
    <mergeCell ref="Z86:AD86"/>
    <mergeCell ref="AE86:AN86"/>
    <mergeCell ref="AO86:AV86"/>
    <mergeCell ref="AW86:BD86"/>
    <mergeCell ref="BE86:BL86"/>
    <mergeCell ref="BE87:BL87"/>
    <mergeCell ref="AW89:BD89"/>
    <mergeCell ref="BE89:BL89"/>
    <mergeCell ref="A88:F88"/>
    <mergeCell ref="G88:Y88"/>
    <mergeCell ref="BE90:BL90"/>
    <mergeCell ref="A90:F90"/>
    <mergeCell ref="G90:Y90"/>
    <mergeCell ref="Z90:AD90"/>
    <mergeCell ref="AE90:AN90"/>
    <mergeCell ref="AO90:AV90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</mergeCells>
  <phoneticPr fontId="0" type="noConversion"/>
  <conditionalFormatting sqref="G67:L67">
    <cfRule type="cellIs" dxfId="50" priority="52" stopIfTrue="1" operator="equal">
      <formula>$G66</formula>
    </cfRule>
  </conditionalFormatting>
  <conditionalFormatting sqref="D50">
    <cfRule type="cellIs" dxfId="49" priority="53" stopIfTrue="1" operator="equal">
      <formula>$D49</formula>
    </cfRule>
  </conditionalFormatting>
  <conditionalFormatting sqref="A67:F67">
    <cfRule type="cellIs" dxfId="48" priority="54" stopIfTrue="1" operator="equal">
      <formula>0</formula>
    </cfRule>
  </conditionalFormatting>
  <conditionalFormatting sqref="D51">
    <cfRule type="cellIs" dxfId="47" priority="51" stopIfTrue="1" operator="equal">
      <formula>$D50</formula>
    </cfRule>
  </conditionalFormatting>
  <conditionalFormatting sqref="D52">
    <cfRule type="cellIs" dxfId="46" priority="50" stopIfTrue="1" operator="equal">
      <formula>$D51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2022-04-28T10:31:03Z</cp:lastPrinted>
  <dcterms:created xsi:type="dcterms:W3CDTF">2016-08-15T09:54:21Z</dcterms:created>
  <dcterms:modified xsi:type="dcterms:W3CDTF">2022-05-03T10:48:19Z</dcterms:modified>
</cp:coreProperties>
</file>