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а 01.11.23\"/>
    </mc:Choice>
  </mc:AlternateContent>
  <xr:revisionPtr revIDLastSave="0" documentId="8_{4B0D326E-CE5A-46A2-A391-DB6A6A020D5F}" xr6:coauthVersionLast="47" xr6:coauthVersionMax="47" xr10:uidLastSave="{00000000-0000-0000-0000-000000000000}"/>
  <bookViews>
    <workbookView xWindow="-120" yWindow="-120" windowWidth="29040" windowHeight="15840"/>
  </bookViews>
  <sheets>
    <sheet name="КПК0112010" sheetId="2" r:id="rId1"/>
  </sheets>
  <definedNames>
    <definedName name="_xlnm.Print_Area" localSheetId="0">КПК0112010!$A$1:$BM$104</definedName>
  </definedNames>
  <calcPr calcId="191029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<sst xmlns="http://schemas.openxmlformats.org/spreadsheetml/2006/main" count="195" uniqueCount="130">
  <si>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</si>
  <si>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</si>
  <si>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</si>
  <si>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</si>
  <si>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</si>
  <si>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</si>
  <si>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</si>
  <si>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</si>
  <si>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</si>
  <si>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</si>
  <si>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</si>
  <si>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</si>
  <si>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</si>
  <si>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</si>
  <si>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</si>
  <si>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</si>
  <si>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</si>
  <si>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</si>
  <si>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</si>
  <si>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</si>
  <si>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</si>
  <si>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</si>
  <si>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</si>
  <si>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</si>
  <si>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</si>
  <si>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</si>
  <si>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</si>
  <si>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</si>
  <si>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</si>
  <si>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</si>
  <si>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</si>
  <si>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</si>
  <si>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</si>
  <si>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</si>
  <si>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</si>
  <si>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</si>
  <si>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</si>
  <si>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</si>
  <si>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</si>
  <si>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</si>
  <si>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</si>
  <si>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</si>
  <si>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</si>
  <si>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</si>
  <si>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</si>
  <si>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</si>
  <si>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</si>
  <si>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</si>
  <si>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</si>
  <si>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</si>
  <si>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</si>
  <si>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</si>
  <si>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</si>
  <si>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</si>
  <si>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</si>
  <si>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</si>
  <si>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</si>
  <si>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</si>
  <si>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</si>
  <si>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</si>
  <si>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</si>
  <si>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</si>
  <si>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</si>
  <si>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</si>
  <si>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</si>
  <si>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 стаціонарної медичної допомоги та проведення інших заходів у галузі охорони здоров"я.</t>
  </si>
  <si>
    <t>Виконання заходів по Програмі фінансової підтримки комунального некомерційного підприємства "Дунаєвецька багатопрофільна лікарня"</t>
  </si>
  <si>
    <t>УСЬОГО</t>
  </si>
  <si>
    <t>Програма фінансової підтримки комунального некомерційного підприємства "Дунаєвецька багатопрофільна лікарня" на 2023 рік</t>
  </si>
  <si>
    <t>затрат</t>
  </si>
  <si>
    <t>Z1</t>
  </si>
  <si>
    <t>кількість  установ</t>
  </si>
  <si>
    <t>од.</t>
  </si>
  <si>
    <t>мережа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</si>
  <si>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</si>
  <si>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</si>
  <si>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</si>
  <si>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</si>
  <si>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</si>
  <si>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форма 20</t>
  </si>
  <si>
    <t>кількість ліжок у стаціонарах денного перебування</t>
  </si>
  <si>
    <t>обсяг видатків на реконструкцію та капітальний ремонт приміщень</t>
  </si>
  <si>
    <t>тис.грн.</t>
  </si>
  <si>
    <t>план використання</t>
  </si>
  <si>
    <t>обсяг видатків на придбання медичного обладнання</t>
  </si>
  <si>
    <t>обсяг видатків на придбання предметів, матеріалів, обладнання тв інвентаря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</si>
  <si>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</si>
  <si>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</si>
  <si>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</si>
  <si>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</si>
  <si>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</si>
  <si>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одиниць медичного обладнання</t>
  </si>
  <si>
    <t>розрахунок</t>
  </si>
  <si>
    <t>кількість пролікованих хворих у стаціонарах денного перебування</t>
  </si>
  <si>
    <t>тис.осіб</t>
  </si>
  <si>
    <t>кількість пролікованих хворих у звичайних стаціонарах</t>
  </si>
  <si>
    <t>кількість приміщень для реконструкції та капітального ремонту</t>
  </si>
  <si>
    <t>ефективності</t>
  </si>
  <si>
    <t>завантаженість ліжкового фонду у звичайних стаціонарах</t>
  </si>
  <si>
    <t>днів</t>
  </si>
  <si>
    <t>середні витрати на закупівлю медичного обладнання</t>
  </si>
  <si>
    <t>середня тривалість лікування у звичайному стаціонарі одного хворого</t>
  </si>
  <si>
    <t>середня тривалість лікування в стаціонарі денного перебування одного хворого</t>
  </si>
  <si>
    <t>якості</t>
  </si>
  <si>
    <t>зниження рівня захворюваності порівняно з попереднім роком</t>
  </si>
  <si>
    <t>відс.</t>
  </si>
  <si>
    <t>зниження показника летальності</t>
  </si>
  <si>
    <t>покращення якості діагностики та лікування хвороб</t>
  </si>
  <si>
    <t>рівень виявлення захворюваності у осіб працездатного віку на раніх стадіях</t>
  </si>
  <si>
    <t>'Конституція України, Бюджетний кодекс України, Закон України  "Про місцеве самоврядування в Україні",Закон України  "Про Державний бюджет на 2023 рік" від 03.11.2022 року № 2710-ІХ, наказ МФУ та МОЗ від  26.05.2010 №283/437 " Про затвердження типового переліку бюджетних програм  та результативних показників їх  виконання для  місцевих бюджетів в галузі "Охорони здоров"я", Закон України"Основи законодавства України про охорону здоров"я,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бюджетів",рішення сесії міської ради від 22.12.2022року №15-51/2022 "Про міський бюджет на 2023 рік", із змінами на  25.10.2023 рік.</t>
  </si>
  <si>
    <t>Підвищення рівня медичної допомоги та збереження здоров"я населення</t>
  </si>
  <si>
    <t>0100000</t>
  </si>
  <si>
    <t>01.11.2023</t>
  </si>
  <si>
    <t xml:space="preserve"> 263 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</si>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</sst>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112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125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12015400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8472900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3542500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7" t="s">
        <v>109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110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8472900</v>
      </c>
      <c r="AD49" s="58"/>
      <c r="AE49" s="58"/>
      <c r="AF49" s="58"/>
      <c r="AG49" s="58"/>
      <c r="AH49" s="58"/>
      <c r="AI49" s="58"/>
      <c r="AJ49" s="58"/>
      <c r="AK49" s="58">
        <v>3542500</v>
      </c>
      <c r="AL49" s="58"/>
      <c r="AM49" s="58"/>
      <c r="AN49" s="58"/>
      <c r="AO49" s="58"/>
      <c r="AP49" s="58"/>
      <c r="AQ49" s="58"/>
      <c r="AR49" s="58"/>
      <c r="AS49" s="58">
        <f>AC49+AK49</f>
        <v>12015400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8472900</v>
      </c>
      <c r="AD50" s="94"/>
      <c r="AE50" s="94"/>
      <c r="AF50" s="94"/>
      <c r="AG50" s="94"/>
      <c r="AH50" s="94"/>
      <c r="AI50" s="94"/>
      <c r="AJ50" s="94"/>
      <c r="AK50" s="94">
        <v>3542500</v>
      </c>
      <c r="AL50" s="94"/>
      <c r="AM50" s="94"/>
      <c r="AN50" s="94"/>
      <c r="AO50" s="94"/>
      <c r="AP50" s="94"/>
      <c r="AQ50" s="94"/>
      <c r="AR50" s="94"/>
      <c r="AS50" s="94">
        <f>AC50+AK50</f>
        <v>12015400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123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8472900</v>
      </c>
      <c r="AC58" s="58"/>
      <c r="AD58" s="58"/>
      <c r="AE58" s="58"/>
      <c r="AF58" s="58"/>
      <c r="AG58" s="58"/>
      <c r="AH58" s="58"/>
      <c r="AI58" s="58"/>
      <c r="AJ58" s="58">
        <v>3542500</v>
      </c>
      <c r="AK58" s="58"/>
      <c r="AL58" s="58"/>
      <c r="AM58" s="58"/>
      <c r="AN58" s="58"/>
      <c r="AO58" s="58"/>
      <c r="AP58" s="58"/>
      <c r="AQ58" s="58"/>
      <c r="AR58" s="58">
        <f>AB58+AJ58</f>
        <v>12015400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8472900</v>
      </c>
      <c r="AC59" s="94"/>
      <c r="AD59" s="94"/>
      <c r="AE59" s="94"/>
      <c r="AF59" s="94"/>
      <c r="AG59" s="94"/>
      <c r="AH59" s="94"/>
      <c r="AI59" s="94"/>
      <c r="AJ59" s="94">
        <v>3542500</v>
      </c>
      <c r="AK59" s="94"/>
      <c r="AL59" s="94"/>
      <c r="AM59" s="94"/>
      <c r="AN59" s="94"/>
      <c r="AO59" s="94"/>
      <c r="AP59" s="94"/>
      <c r="AQ59" s="94"/>
      <c r="AR59" s="94">
        <f>AB59+AJ59</f>
        <v>12015400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454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454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108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108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76" t="s">
        <v>79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270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270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38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38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5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2800</v>
      </c>
      <c r="AX71" s="58"/>
      <c r="AY71" s="58"/>
      <c r="AZ71" s="58"/>
      <c r="BA71" s="58"/>
      <c r="BB71" s="58"/>
      <c r="BC71" s="58"/>
      <c r="BD71" s="58"/>
      <c r="BE71" s="58">
        <v>2800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742.5</v>
      </c>
      <c r="AX72" s="58"/>
      <c r="AY72" s="58"/>
      <c r="AZ72" s="58"/>
      <c r="BA72" s="58"/>
      <c r="BB72" s="58"/>
      <c r="BC72" s="58"/>
      <c r="BD72" s="58"/>
      <c r="BE72" s="58">
        <v>742.5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82</v>
      </c>
      <c r="AA73" s="73"/>
      <c r="AB73" s="73"/>
      <c r="AC73" s="73"/>
      <c r="AD73" s="73"/>
      <c r="AE73" s="85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1050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1050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88</v>
      </c>
      <c r="AA75" s="73"/>
      <c r="AB75" s="73"/>
      <c r="AC75" s="73"/>
      <c r="AD75" s="73"/>
      <c r="AE75" s="85" t="s">
        <v>79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79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88</v>
      </c>
      <c r="AA76" s="73"/>
      <c r="AB76" s="73"/>
      <c r="AC76" s="73"/>
      <c r="AD76" s="73"/>
      <c r="AE76" s="85" t="s">
        <v>79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6.8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6.8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88</v>
      </c>
      <c r="AA77" s="73"/>
      <c r="AB77" s="73"/>
      <c r="AC77" s="73"/>
      <c r="AD77" s="73"/>
      <c r="AE77" s="85" t="s">
        <v>79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150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72</v>
      </c>
      <c r="AA78" s="73"/>
      <c r="AB78" s="73"/>
      <c r="AC78" s="73"/>
      <c r="AD78" s="73"/>
      <c r="AE78" s="85" t="s">
        <v>92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2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94</v>
      </c>
      <c r="AA79" s="73"/>
      <c r="AB79" s="73"/>
      <c r="AC79" s="73"/>
      <c r="AD79" s="73"/>
      <c r="AE79" s="85" t="s">
        <v>79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94</v>
      </c>
      <c r="AA80" s="73"/>
      <c r="AB80" s="73"/>
      <c r="AC80" s="73"/>
      <c r="AD80" s="73"/>
      <c r="AE80" s="85" t="s">
        <v>79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7.5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7.5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96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72</v>
      </c>
      <c r="AA81" s="73"/>
      <c r="AB81" s="73"/>
      <c r="AC81" s="73"/>
      <c r="AD81" s="73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</v>
      </c>
      <c r="AX81" s="58"/>
      <c r="AY81" s="58"/>
      <c r="AZ81" s="58"/>
      <c r="BA81" s="58"/>
      <c r="BB81" s="58"/>
      <c r="BC81" s="58"/>
      <c r="BD81" s="58"/>
      <c r="BE81" s="58">
        <v>2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98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99</v>
      </c>
      <c r="AA83" s="73"/>
      <c r="AB83" s="73"/>
      <c r="AC83" s="73"/>
      <c r="AD83" s="73"/>
      <c r="AE83" s="85" t="s">
        <v>79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330.5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330.5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100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82</v>
      </c>
      <c r="AA84" s="73"/>
      <c r="AB84" s="73"/>
      <c r="AC84" s="73"/>
      <c r="AD84" s="73"/>
      <c r="AE84" s="85" t="s">
        <v>92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371.25</v>
      </c>
      <c r="AX84" s="58"/>
      <c r="AY84" s="58"/>
      <c r="AZ84" s="58"/>
      <c r="BA84" s="58"/>
      <c r="BB84" s="58"/>
      <c r="BC84" s="58"/>
      <c r="BD84" s="58"/>
      <c r="BE84" s="58">
        <v>371.25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0</v>
      </c>
      <c r="B85" s="62"/>
      <c r="C85" s="62"/>
      <c r="D85" s="62"/>
      <c r="E85" s="62"/>
      <c r="F85" s="62"/>
      <c r="G85" s="85" t="s">
        <v>101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99</v>
      </c>
      <c r="AA85" s="73"/>
      <c r="AB85" s="73"/>
      <c r="AC85" s="73"/>
      <c r="AD85" s="73"/>
      <c r="AE85" s="85" t="s">
        <v>79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8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99</v>
      </c>
      <c r="AA86" s="73"/>
      <c r="AB86" s="73"/>
      <c r="AC86" s="73"/>
      <c r="AD86" s="73"/>
      <c r="AE86" s="85" t="s">
        <v>79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103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2.75" customHeight="1" x14ac:dyDescent="0.2">
      <c r="A88" s="62">
        <v>0</v>
      </c>
      <c r="B88" s="62"/>
      <c r="C88" s="62"/>
      <c r="D88" s="62"/>
      <c r="E88" s="62"/>
      <c r="F88" s="62"/>
      <c r="G88" s="85" t="s">
        <v>104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105</v>
      </c>
      <c r="AA88" s="73"/>
      <c r="AB88" s="73"/>
      <c r="AC88" s="73"/>
      <c r="AD88" s="73"/>
      <c r="AE88" s="85" t="s">
        <v>79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5" t="s">
        <v>106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105</v>
      </c>
      <c r="AA89" s="73"/>
      <c r="AB89" s="73"/>
      <c r="AC89" s="73"/>
      <c r="AD89" s="73"/>
      <c r="AE89" s="85" t="s">
        <v>79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10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10</v>
      </c>
      <c r="BF89" s="58"/>
      <c r="BG89" s="58"/>
      <c r="BH89" s="58"/>
      <c r="BI89" s="58"/>
      <c r="BJ89" s="58"/>
      <c r="BK89" s="58"/>
      <c r="BL89" s="58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5" t="s">
        <v>107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105</v>
      </c>
      <c r="AA90" s="73"/>
      <c r="AB90" s="73"/>
      <c r="AC90" s="73"/>
      <c r="AD90" s="73"/>
      <c r="AE90" s="85" t="s">
        <v>79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15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0</v>
      </c>
      <c r="B91" s="62"/>
      <c r="C91" s="62"/>
      <c r="D91" s="62"/>
      <c r="E91" s="62"/>
      <c r="F91" s="62"/>
      <c r="G91" s="85" t="s">
        <v>108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105</v>
      </c>
      <c r="AA91" s="73"/>
      <c r="AB91" s="73"/>
      <c r="AC91" s="73"/>
      <c r="AD91" s="73"/>
      <c r="AE91" s="85" t="s">
        <v>92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54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54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4" t="s">
        <v>117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119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1" t="s">
        <v>116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4" t="s">
        <v>118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6" t="s">
        <v>120</v>
      </c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18">
        <v>45231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42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01:AM101"/>
    <mergeCell ref="A63:F63"/>
    <mergeCell ref="A64:F64"/>
    <mergeCell ref="Z64:AD64"/>
    <mergeCell ref="A61:BL61"/>
    <mergeCell ref="A62:F62"/>
    <mergeCell ref="AE62:AN62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5:BG9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6:F96"/>
    <mergeCell ref="A65:F65"/>
    <mergeCell ref="Z65:AD65"/>
    <mergeCell ref="AE65:AN65"/>
    <mergeCell ref="A94:V94"/>
    <mergeCell ref="W94:AM94"/>
    <mergeCell ref="W95:AM9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94:BG9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91">
    <cfRule type="cellIs" dxfId="2" priority="1" stopIfTrue="1" operator="equal">
      <formula>$G64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5:F9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КПК0112010</vt:lpstr>
      <vt:lpstr>КПК0112010!Область_друку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2023-11-02T06:53:18Z</dcterms:modified>
</cp:coreProperties>
</file>