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2 КПК0112010" sheetId="1" r:id="rId1"/>
  </sheets>
  <definedNames>
    <definedName name="_xlnm.Print_Area" localSheetId="0">'Додаток2 КПК0112010'!$A$1:$BY$269</definedName>
  </definedNames>
  <calcPr fullCalcOnLoad="1"/>
</workbook>
</file>

<file path=xl/sharedStrings.xml><?xml version="1.0" encoding="utf-8"?>
<sst xmlns="http://schemas.openxmlformats.org/spreadsheetml/2006/main" count="816" uniqueCount="281">
  <si>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</si>
  <si>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</si>
  <si>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</si>
  <si>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</si>
  <si>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</si>
  <si>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</si>
  <si>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</si>
  <si>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</si>
  <si>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</si>
  <si>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</si>
  <si>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</si>
  <si>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</si>
  <si>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</si>
  <si>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</si>
  <si>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</si>
  <si>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</si>
  <si>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</si>
  <si>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</si>
  <si>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</si>
  <si>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</si>
  <si>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</si>
  <si>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</si>
  <si>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</si>
  <si>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</si>
  <si>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</si>
  <si>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</si>
  <si>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</si>
  <si>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</si>
  <si>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</si>
  <si>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</si>
  <si>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</si>
  <si>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</si>
  <si>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</si>
  <si>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</si>
  <si>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</si>
  <si>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</si>
  <si>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</si>
  <si>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</si>
  <si>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</si>
  <si>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</si>
  <si>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</si>
  <si>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</si>
  <si>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</si>
  <si>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</si>
  <si>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</si>
  <si>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</si>
  <si>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</si>
  <si>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</si>
  <si>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</si>
  <si>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</si>
  <si>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</si>
  <si>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</si>
  <si>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</si>
  <si>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</si>
  <si>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</si>
  <si>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</si>
  <si>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</si>
  <si>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</si>
  <si>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</si>
  <si>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</si>
  <si>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</si>
  <si>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</si>
  <si>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</si>
  <si>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</si>
  <si>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</si>
  <si>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</si>
  <si>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</si>
  <si>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</si>
  <si>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</si>
  <si>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</si>
  <si>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</si>
  <si>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</si>
  <si>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</si>
  <si>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</si>
  <si>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</si>
  <si>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</si>
  <si>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</si>
  <si>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</si>
  <si>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</si>
  <si>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</si>
  <si>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</si>
  <si>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</si>
  <si>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</si>
  <si>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</si>
  <si>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</si>
  <si>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</si>
  <si>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</si>
  <si>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</si>
  <si>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</si>
  <si>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</si>
  <si>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</si>
  <si>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</si>
  <si>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</si>
  <si>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</si>
  <si>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</si>
  <si>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</si>
  <si>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</si>
  <si>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</si>
  <si>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</si>
  <si>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</si>
  <si>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</si>
  <si>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</si>
  <si>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</si>
  <si>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</si>
  <si>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</si>
  <si>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</si>
  <si>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</si>
  <si>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</si>
  <si>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</si>
  <si>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</si>
  <si>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</si>
  <si>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</si>
  <si>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</si>
  <si>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</si>
  <si>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</si>
  <si>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</si>
  <si>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</si>
  <si>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</si>
  <si>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</si>
  <si>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</si>
  <si>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</si>
  <si>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</si>
  <si>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</si>
  <si>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</si>
  <si>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</si>
  <si>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</si>
  <si>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</si>
  <si>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</si>
  <si>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</si>
  <si>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</si>
  <si>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</si>
  <si>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</si>
  <si>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</si>
  <si>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</si>
  <si>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</si>
  <si>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</si>
  <si>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</si>
  <si>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</si>
  <si>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</si>
  <si>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</si>
  <si>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</si>
  <si>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</si>
  <si>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</si>
  <si>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</si>
  <si>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</si>
  <si>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</si>
  <si>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</si>
  <si>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</si>
  <si>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</si>
  <si>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</si>
  <si>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</si>
  <si>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</si>
  <si>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</si>
  <si>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</si>
  <si>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</si>
  <si>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</si>
  <si>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</si>
  <si>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</si>
  <si>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</si>
  <si>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</si>
  <si>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</si>
  <si>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</si>
  <si>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</si>
  <si>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</si>
  <si>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</si>
  <si>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</si>
  <si>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</si>
  <si>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</si>
  <si>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</si>
  <si>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</si>
  <si>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</si>
  <si>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</si>
  <si>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</si>
  <si>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</si>
  <si>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</si>
  <si>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</si>
  <si>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</si>
  <si>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Кошти, що передаються із загального фонду бюджету до бюджету розвитку (спеціального фонду)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</si>
  <si>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</si>
  <si>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</si>
  <si>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Виконання заходів програми фінансової підтримки комунального некомерційного підприємства</t>
  </si>
  <si>
    <t>Програма підвищення якості обслуговування та забезпечення безкоштовним харчуванням дітей пільгових категорій перших двох років життя</t>
  </si>
  <si>
    <t>затрат</t>
  </si>
  <si>
    <t xml:space="preserve">formula=RC[-16]+RC[-8]                          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</si>
  <si>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</si>
  <si>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</si>
  <si>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</si>
  <si>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</si>
  <si>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</si>
  <si>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</si>
  <si>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</si>
  <si>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</si>
  <si>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</si>
  <si>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</si>
  <si>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закупівлю медичного обладнання</t>
  </si>
  <si>
    <t>тис.грн.</t>
  </si>
  <si>
    <t>кошторис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</si>
  <si>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</si>
  <si>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</si>
  <si>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</si>
  <si>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</si>
  <si>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</si>
  <si>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одиниць медичного обладнання</t>
  </si>
  <si>
    <t>розрахунок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</si>
  <si>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</si>
  <si>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</si>
  <si>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</si>
  <si>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</si>
  <si>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</si>
  <si>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</si>
  <si>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</si>
  <si>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</si>
  <si>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середні витрати на закупівлю одиниці медичного обладнання</t>
  </si>
  <si>
    <t>якості</t>
  </si>
  <si>
    <t>зниження рівня захворюваності порівняно з попереднім роком</t>
  </si>
  <si>
    <t>відс.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</si>
  <si>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</si>
  <si>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</si>
  <si>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покращення якості діагностики та лікування хвороб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</si>
  <si>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</si>
  <si>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</si>
  <si>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</si>
  <si>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підвищення якості обслуговування та забезпечення безкоштовним харчуваннм дітей пільгових категорій перших двох років життя</t>
  </si>
  <si>
    <t>рішення сесії Дунаєвецької міської ради № 5-75/2020 р. від 23.09.2020 року</t>
  </si>
  <si>
    <t>Програма фінансової підтримки комунального некомерційного підприємства "Дунаєвецька  багатопрофільна лікарня " на 2023 рік</t>
  </si>
  <si>
    <t>рішення сесії Дунаєвецької міської ради від 22.12.2022 року №4-51/2022</t>
  </si>
  <si>
    <t>Програма фінансової підтримки комунального некомерційного підприємства "Дунаєвецька  багатопрофільна лікарня " на 2022 рік</t>
  </si>
  <si>
    <t>рішення сесії Дунаєвецької міської ради № 6-26/2021 року від 17.12.2021 року</t>
  </si>
  <si>
    <t>Підвищення рівня медичної допомоги та збереження здоров`я населення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</si>
  <si>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</si>
  <si>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Бюджетний кодекс України, ЗУ "Про місцеве самоврядування в Україні"ЗУ "Основи законодавства про охорону здоров"я",типовий перелік бюджетних програм та результативних показників їх виконання в галузі "Охорони здоров"я"</t>
  </si>
  <si>
    <t>(0)(1)</t>
  </si>
  <si>
    <t>Дунаєвецька міська рада</t>
  </si>
  <si>
    <t>Міський голова</t>
  </si>
  <si>
    <t>Начальник відділу бухгалтерського обліку та фінансів,головний бухгалтер</t>
  </si>
  <si>
    <t>Веліна ЗАЯЦЬ</t>
  </si>
  <si>
    <t>Інна БЛОНСЬКА</t>
  </si>
  <si>
    <t>04060714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</si>
  <si>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</si>
  <si>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</si>
  <si>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</si>
  <si>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</si>
  <si>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</si>
  <si>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</si>
  <si>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</si>
  <si>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</si>
  <si>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</si>
  <si>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</si>
  <si>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</si>
  <si>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</si>
  <si>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</si>
  <si>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</si>
  <si>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</si>
  <si>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</si>
  <si>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</si>
  <si>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</si>
  <si>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</si>
  <si>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</si>
  <si>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</si>
  <si>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</si>
  <si>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</si>
  <si>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</si>
  <si>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</si>
  <si>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</si>
  <si>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</si>
  <si>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</si>
  <si>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</si>
  <si>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</si>
  <si>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</si>
  <si>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</si>
  <si>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</si>
  <si>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</si>
  <si>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</si>
  <si>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</si>
  <si>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</si>
  <si>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</si>
  <si>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</si>
  <si>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</si>
  <si>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</si>
  <si>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</si>
  <si>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(0)(1)(1)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</si>
</sst>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3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270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8" t="s">
        <v>115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</row>
    <row r="2" spans="1:78" ht="14.25" customHeight="1">
      <c r="A2" s="25" t="s">
        <v>263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64" ht="15" customHeight="1">
      <c r="A4" s="11" t="s">
        <v>159</v>
      </c>
      <c r="B4" s="131" t="s">
        <v>232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4" t="s">
        <v>231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8"/>
      <c r="AT4" s="136" t="s">
        <v>237</v>
      </c>
      <c r="AU4" s="34"/>
      <c r="AV4" s="34"/>
      <c r="AW4" s="34"/>
      <c r="AX4" s="34"/>
      <c r="AY4" s="34"/>
      <c r="AZ4" s="34"/>
      <c r="BA4" s="34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24" t="s">
        <v>161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7"/>
      <c r="AT5" s="24" t="s">
        <v>157</v>
      </c>
      <c r="AU5" s="24"/>
      <c r="AV5" s="24"/>
      <c r="AW5" s="24"/>
      <c r="AX5" s="24"/>
      <c r="AY5" s="24"/>
      <c r="AZ5" s="24"/>
      <c r="BA5" s="2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97"/>
      <c r="BF6" s="97"/>
      <c r="BG6" s="97"/>
      <c r="BH6" s="97"/>
      <c r="BI6" s="97"/>
      <c r="BJ6" s="97"/>
      <c r="BK6" s="97"/>
      <c r="BL6" s="97"/>
    </row>
    <row r="7" spans="1:75" ht="15" customHeight="1">
      <c r="A7" s="11" t="s">
        <v>162</v>
      </c>
      <c r="B7" s="131" t="s">
        <v>232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4" t="s">
        <v>280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4"/>
      <c r="BC7" s="136" t="s">
        <v>237</v>
      </c>
      <c r="BD7" s="34"/>
      <c r="BE7" s="34"/>
      <c r="BF7" s="34"/>
      <c r="BG7" s="34"/>
      <c r="BH7" s="34"/>
      <c r="BI7" s="34"/>
      <c r="BJ7" s="34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24" t="s">
        <v>163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3"/>
      <c r="BC8" s="24" t="s">
        <v>157</v>
      </c>
      <c r="BD8" s="24"/>
      <c r="BE8" s="24"/>
      <c r="BF8" s="24"/>
      <c r="BG8" s="24"/>
      <c r="BH8" s="24"/>
      <c r="BI8" s="24"/>
      <c r="BJ8" s="24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4" t="s">
        <v>276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277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4"/>
      <c r="AA10" s="34" t="s">
        <v>278</v>
      </c>
      <c r="AB10" s="34"/>
      <c r="AC10" s="34"/>
      <c r="AD10" s="34"/>
      <c r="AE10" s="34"/>
      <c r="AF10" s="34"/>
      <c r="AG10" s="34"/>
      <c r="AH10" s="34"/>
      <c r="AI10" s="34"/>
      <c r="AJ10" s="14"/>
      <c r="AK10" s="137" t="s">
        <v>279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9"/>
      <c r="BL10" s="136" t="s">
        <v>238</v>
      </c>
      <c r="BM10" s="34"/>
      <c r="BN10" s="34"/>
      <c r="BO10" s="34"/>
      <c r="BP10" s="34"/>
      <c r="BQ10" s="34"/>
      <c r="BR10" s="34"/>
      <c r="BS10" s="34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24" t="s">
        <v>165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 t="s">
        <v>167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13"/>
      <c r="AA11" s="47" t="s">
        <v>168</v>
      </c>
      <c r="AB11" s="47"/>
      <c r="AC11" s="47"/>
      <c r="AD11" s="47"/>
      <c r="AE11" s="47"/>
      <c r="AF11" s="47"/>
      <c r="AG11" s="47"/>
      <c r="AH11" s="47"/>
      <c r="AI11" s="47"/>
      <c r="AJ11" s="13"/>
      <c r="AK11" s="48" t="s">
        <v>166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18"/>
      <c r="BL11" s="24" t="s">
        <v>158</v>
      </c>
      <c r="BM11" s="24"/>
      <c r="BN11" s="24"/>
      <c r="BO11" s="24"/>
      <c r="BP11" s="24"/>
      <c r="BQ11" s="24"/>
      <c r="BR11" s="24"/>
      <c r="BS11" s="2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0" t="s">
        <v>264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4.25" customHeight="1">
      <c r="A14" s="30" t="s">
        <v>148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5" customHeight="1">
      <c r="A15" s="129" t="s">
        <v>228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9" t="s">
        <v>149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15" customHeight="1">
      <c r="A18" s="129" t="s">
        <v>229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0" t="s">
        <v>150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5" customHeight="1">
      <c r="A21" s="129" t="s">
        <v>230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0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4.25" customHeight="1">
      <c r="A24" s="87" t="s">
        <v>249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</row>
    <row r="25" spans="1:77" ht="15" customHeight="1">
      <c r="A25" s="32" t="s">
        <v>239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22.5" customHeight="1">
      <c r="A26" s="59" t="s">
        <v>2</v>
      </c>
      <c r="B26" s="60"/>
      <c r="C26" s="60"/>
      <c r="D26" s="61"/>
      <c r="E26" s="59" t="s">
        <v>19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8" t="s">
        <v>240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243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250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62"/>
      <c r="B27" s="63"/>
      <c r="C27" s="63"/>
      <c r="D27" s="64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35" t="s">
        <v>4</v>
      </c>
      <c r="V27" s="36"/>
      <c r="W27" s="36"/>
      <c r="X27" s="36"/>
      <c r="Y27" s="37"/>
      <c r="Z27" s="35" t="s">
        <v>3</v>
      </c>
      <c r="AA27" s="36"/>
      <c r="AB27" s="36"/>
      <c r="AC27" s="36"/>
      <c r="AD27" s="37"/>
      <c r="AE27" s="56" t="s">
        <v>116</v>
      </c>
      <c r="AF27" s="57"/>
      <c r="AG27" s="57"/>
      <c r="AH27" s="58"/>
      <c r="AI27" s="35" t="s">
        <v>5</v>
      </c>
      <c r="AJ27" s="36"/>
      <c r="AK27" s="36"/>
      <c r="AL27" s="36"/>
      <c r="AM27" s="37"/>
      <c r="AN27" s="35" t="s">
        <v>4</v>
      </c>
      <c r="AO27" s="36"/>
      <c r="AP27" s="36"/>
      <c r="AQ27" s="36"/>
      <c r="AR27" s="37"/>
      <c r="AS27" s="35" t="s">
        <v>3</v>
      </c>
      <c r="AT27" s="36"/>
      <c r="AU27" s="36"/>
      <c r="AV27" s="36"/>
      <c r="AW27" s="37"/>
      <c r="AX27" s="56" t="s">
        <v>116</v>
      </c>
      <c r="AY27" s="57"/>
      <c r="AZ27" s="57"/>
      <c r="BA27" s="58"/>
      <c r="BB27" s="35" t="s">
        <v>96</v>
      </c>
      <c r="BC27" s="36"/>
      <c r="BD27" s="36"/>
      <c r="BE27" s="36"/>
      <c r="BF27" s="37"/>
      <c r="BG27" s="35" t="s">
        <v>4</v>
      </c>
      <c r="BH27" s="36"/>
      <c r="BI27" s="36"/>
      <c r="BJ27" s="36"/>
      <c r="BK27" s="37"/>
      <c r="BL27" s="35" t="s">
        <v>3</v>
      </c>
      <c r="BM27" s="36"/>
      <c r="BN27" s="36"/>
      <c r="BO27" s="36"/>
      <c r="BP27" s="37"/>
      <c r="BQ27" s="56" t="s">
        <v>116</v>
      </c>
      <c r="BR27" s="57"/>
      <c r="BS27" s="57"/>
      <c r="BT27" s="58"/>
      <c r="BU27" s="35" t="s">
        <v>97</v>
      </c>
      <c r="BV27" s="36"/>
      <c r="BW27" s="36"/>
      <c r="BX27" s="36"/>
      <c r="BY27" s="37"/>
    </row>
    <row r="28" spans="1:77" ht="15" customHeight="1">
      <c r="A28" s="35">
        <v>1</v>
      </c>
      <c r="B28" s="36"/>
      <c r="C28" s="36"/>
      <c r="D28" s="37"/>
      <c r="E28" s="35">
        <v>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>
        <v>3</v>
      </c>
      <c r="V28" s="36"/>
      <c r="W28" s="36"/>
      <c r="X28" s="36"/>
      <c r="Y28" s="37"/>
      <c r="Z28" s="35">
        <v>4</v>
      </c>
      <c r="AA28" s="36"/>
      <c r="AB28" s="36"/>
      <c r="AC28" s="36"/>
      <c r="AD28" s="37"/>
      <c r="AE28" s="35">
        <v>5</v>
      </c>
      <c r="AF28" s="36"/>
      <c r="AG28" s="36"/>
      <c r="AH28" s="37"/>
      <c r="AI28" s="35">
        <v>6</v>
      </c>
      <c r="AJ28" s="36"/>
      <c r="AK28" s="36"/>
      <c r="AL28" s="36"/>
      <c r="AM28" s="37"/>
      <c r="AN28" s="35">
        <v>7</v>
      </c>
      <c r="AO28" s="36"/>
      <c r="AP28" s="36"/>
      <c r="AQ28" s="36"/>
      <c r="AR28" s="37"/>
      <c r="AS28" s="35">
        <v>8</v>
      </c>
      <c r="AT28" s="36"/>
      <c r="AU28" s="36"/>
      <c r="AV28" s="36"/>
      <c r="AW28" s="37"/>
      <c r="AX28" s="35">
        <v>9</v>
      </c>
      <c r="AY28" s="36"/>
      <c r="AZ28" s="36"/>
      <c r="BA28" s="37"/>
      <c r="BB28" s="35">
        <v>10</v>
      </c>
      <c r="BC28" s="36"/>
      <c r="BD28" s="36"/>
      <c r="BE28" s="36"/>
      <c r="BF28" s="37"/>
      <c r="BG28" s="35">
        <v>11</v>
      </c>
      <c r="BH28" s="36"/>
      <c r="BI28" s="36"/>
      <c r="BJ28" s="36"/>
      <c r="BK28" s="37"/>
      <c r="BL28" s="35">
        <v>12</v>
      </c>
      <c r="BM28" s="36"/>
      <c r="BN28" s="36"/>
      <c r="BO28" s="36"/>
      <c r="BP28" s="37"/>
      <c r="BQ28" s="35">
        <v>13</v>
      </c>
      <c r="BR28" s="36"/>
      <c r="BS28" s="36"/>
      <c r="BT28" s="37"/>
      <c r="BU28" s="35">
        <v>14</v>
      </c>
      <c r="BV28" s="36"/>
      <c r="BW28" s="36"/>
      <c r="BX28" s="36"/>
      <c r="BY28" s="37"/>
    </row>
    <row r="29" spans="1:79" ht="13.5" customHeight="1" hidden="1">
      <c r="A29" s="38" t="s">
        <v>56</v>
      </c>
      <c r="B29" s="39"/>
      <c r="C29" s="39"/>
      <c r="D29" s="40"/>
      <c r="E29" s="38" t="s">
        <v>57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0" t="s">
        <v>65</v>
      </c>
      <c r="V29" s="91"/>
      <c r="W29" s="91"/>
      <c r="X29" s="91"/>
      <c r="Y29" s="92"/>
      <c r="Z29" s="90" t="s">
        <v>66</v>
      </c>
      <c r="AA29" s="91"/>
      <c r="AB29" s="91"/>
      <c r="AC29" s="91"/>
      <c r="AD29" s="92"/>
      <c r="AE29" s="38" t="s">
        <v>91</v>
      </c>
      <c r="AF29" s="39"/>
      <c r="AG29" s="39"/>
      <c r="AH29" s="40"/>
      <c r="AI29" s="49" t="s">
        <v>170</v>
      </c>
      <c r="AJ29" s="50"/>
      <c r="AK29" s="50"/>
      <c r="AL29" s="50"/>
      <c r="AM29" s="51"/>
      <c r="AN29" s="38" t="s">
        <v>67</v>
      </c>
      <c r="AO29" s="39"/>
      <c r="AP29" s="39"/>
      <c r="AQ29" s="39"/>
      <c r="AR29" s="40"/>
      <c r="AS29" s="38" t="s">
        <v>68</v>
      </c>
      <c r="AT29" s="39"/>
      <c r="AU29" s="39"/>
      <c r="AV29" s="39"/>
      <c r="AW29" s="40"/>
      <c r="AX29" s="38" t="s">
        <v>92</v>
      </c>
      <c r="AY29" s="39"/>
      <c r="AZ29" s="39"/>
      <c r="BA29" s="40"/>
      <c r="BB29" s="49" t="s">
        <v>170</v>
      </c>
      <c r="BC29" s="50"/>
      <c r="BD29" s="50"/>
      <c r="BE29" s="50"/>
      <c r="BF29" s="51"/>
      <c r="BG29" s="38" t="s">
        <v>58</v>
      </c>
      <c r="BH29" s="39"/>
      <c r="BI29" s="39"/>
      <c r="BJ29" s="39"/>
      <c r="BK29" s="40"/>
      <c r="BL29" s="38" t="s">
        <v>59</v>
      </c>
      <c r="BM29" s="39"/>
      <c r="BN29" s="39"/>
      <c r="BO29" s="39"/>
      <c r="BP29" s="40"/>
      <c r="BQ29" s="38" t="s">
        <v>93</v>
      </c>
      <c r="BR29" s="39"/>
      <c r="BS29" s="39"/>
      <c r="BT29" s="40"/>
      <c r="BU29" s="49" t="s">
        <v>170</v>
      </c>
      <c r="BV29" s="50"/>
      <c r="BW29" s="50"/>
      <c r="BX29" s="50"/>
      <c r="BY29" s="51"/>
      <c r="CA29" t="s">
        <v>21</v>
      </c>
    </row>
    <row r="30" spans="1:79" s="5" customFormat="1" ht="12.75" customHeight="1">
      <c r="A30" s="38"/>
      <c r="B30" s="39"/>
      <c r="C30" s="39"/>
      <c r="D30" s="40"/>
      <c r="E30" s="41" t="s">
        <v>172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81">
        <v>7081841</v>
      </c>
      <c r="V30" s="81"/>
      <c r="W30" s="81"/>
      <c r="X30" s="81"/>
      <c r="Y30" s="81"/>
      <c r="Z30" s="81" t="s">
        <v>173</v>
      </c>
      <c r="AA30" s="81"/>
      <c r="AB30" s="81"/>
      <c r="AC30" s="81"/>
      <c r="AD30" s="81"/>
      <c r="AE30" s="53" t="s">
        <v>173</v>
      </c>
      <c r="AF30" s="54"/>
      <c r="AG30" s="54"/>
      <c r="AH30" s="55"/>
      <c r="AI30" s="53">
        <f>IF(ISNUMBER(U30),U30,0)+IF(ISNUMBER(Z30),Z30,0)</f>
        <v>7081841</v>
      </c>
      <c r="AJ30" s="54"/>
      <c r="AK30" s="54"/>
      <c r="AL30" s="54"/>
      <c r="AM30" s="55"/>
      <c r="AN30" s="53">
        <v>8368200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8368200</v>
      </c>
      <c r="BC30" s="54"/>
      <c r="BD30" s="54"/>
      <c r="BE30" s="54"/>
      <c r="BF30" s="55"/>
      <c r="BG30" s="53">
        <v>6162900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6162900</v>
      </c>
      <c r="BV30" s="54"/>
      <c r="BW30" s="54"/>
      <c r="BX30" s="54"/>
      <c r="BY30" s="55"/>
      <c r="CA30" s="5" t="s">
        <v>22</v>
      </c>
    </row>
    <row r="31" spans="1:77" s="5" customFormat="1" ht="25.5" customHeight="1">
      <c r="A31" s="38"/>
      <c r="B31" s="39"/>
      <c r="C31" s="39"/>
      <c r="D31" s="40"/>
      <c r="E31" s="41" t="s">
        <v>174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81" t="s">
        <v>173</v>
      </c>
      <c r="V31" s="81"/>
      <c r="W31" s="81"/>
      <c r="X31" s="81"/>
      <c r="Y31" s="81"/>
      <c r="Z31" s="81">
        <v>753596</v>
      </c>
      <c r="AA31" s="81"/>
      <c r="AB31" s="81"/>
      <c r="AC31" s="81"/>
      <c r="AD31" s="81"/>
      <c r="AE31" s="53">
        <v>753596</v>
      </c>
      <c r="AF31" s="54"/>
      <c r="AG31" s="54"/>
      <c r="AH31" s="55"/>
      <c r="AI31" s="53">
        <f>IF(ISNUMBER(U31),U31,0)+IF(ISNUMBER(Z31),Z31,0)</f>
        <v>753596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520000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520000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0</v>
      </c>
      <c r="BV31" s="54"/>
      <c r="BW31" s="54"/>
      <c r="BX31" s="54"/>
      <c r="BY31" s="55"/>
    </row>
    <row r="32" spans="1:77" s="5" customFormat="1" ht="38.25" customHeight="1">
      <c r="A32" s="38">
        <v>31030000</v>
      </c>
      <c r="B32" s="39"/>
      <c r="C32" s="39"/>
      <c r="D32" s="40"/>
      <c r="E32" s="41" t="s">
        <v>175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81" t="s">
        <v>173</v>
      </c>
      <c r="V32" s="81"/>
      <c r="W32" s="81"/>
      <c r="X32" s="81"/>
      <c r="Y32" s="81"/>
      <c r="Z32" s="81">
        <v>561596</v>
      </c>
      <c r="AA32" s="81"/>
      <c r="AB32" s="81"/>
      <c r="AC32" s="81"/>
      <c r="AD32" s="81"/>
      <c r="AE32" s="53">
        <v>561596</v>
      </c>
      <c r="AF32" s="54"/>
      <c r="AG32" s="54"/>
      <c r="AH32" s="55"/>
      <c r="AI32" s="53">
        <f>IF(ISNUMBER(U32),U32,0)+IF(ISNUMBER(Z32),Z32,0)</f>
        <v>561596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0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>IF(ISNUMBER(AN32),AN32,0)+IF(ISNUMBER(AS32),AS32,0)</f>
        <v>0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>IF(ISNUMBER(BG32),BG32,0)+IF(ISNUMBER(BL32),BL32,0)</f>
        <v>0</v>
      </c>
      <c r="BV32" s="54"/>
      <c r="BW32" s="54"/>
      <c r="BX32" s="54"/>
      <c r="BY32" s="55"/>
    </row>
    <row r="33" spans="1:77" s="5" customFormat="1" ht="63.75" customHeight="1">
      <c r="A33" s="38">
        <v>33010100</v>
      </c>
      <c r="B33" s="39"/>
      <c r="C33" s="39"/>
      <c r="D33" s="40"/>
      <c r="E33" s="41" t="s">
        <v>176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81" t="s">
        <v>173</v>
      </c>
      <c r="V33" s="81"/>
      <c r="W33" s="81"/>
      <c r="X33" s="81"/>
      <c r="Y33" s="81"/>
      <c r="Z33" s="81">
        <v>21000</v>
      </c>
      <c r="AA33" s="81"/>
      <c r="AB33" s="81"/>
      <c r="AC33" s="81"/>
      <c r="AD33" s="81"/>
      <c r="AE33" s="53">
        <v>21000</v>
      </c>
      <c r="AF33" s="54"/>
      <c r="AG33" s="54"/>
      <c r="AH33" s="55"/>
      <c r="AI33" s="53">
        <f>IF(ISNUMBER(U33),U33,0)+IF(ISNUMBER(Z33),Z33,0)</f>
        <v>21000</v>
      </c>
      <c r="AJ33" s="54"/>
      <c r="AK33" s="54"/>
      <c r="AL33" s="54"/>
      <c r="AM33" s="55"/>
      <c r="AN33" s="53" t="s">
        <v>173</v>
      </c>
      <c r="AO33" s="54"/>
      <c r="AP33" s="54"/>
      <c r="AQ33" s="54"/>
      <c r="AR33" s="55"/>
      <c r="AS33" s="53">
        <v>0</v>
      </c>
      <c r="AT33" s="54"/>
      <c r="AU33" s="54"/>
      <c r="AV33" s="54"/>
      <c r="AW33" s="55"/>
      <c r="AX33" s="53">
        <v>0</v>
      </c>
      <c r="AY33" s="54"/>
      <c r="AZ33" s="54"/>
      <c r="BA33" s="55"/>
      <c r="BB33" s="53">
        <f>IF(ISNUMBER(AN33),AN33,0)+IF(ISNUMBER(AS33),AS33,0)</f>
        <v>0</v>
      </c>
      <c r="BC33" s="54"/>
      <c r="BD33" s="54"/>
      <c r="BE33" s="54"/>
      <c r="BF33" s="55"/>
      <c r="BG33" s="53" t="s">
        <v>173</v>
      </c>
      <c r="BH33" s="54"/>
      <c r="BI33" s="54"/>
      <c r="BJ33" s="54"/>
      <c r="BK33" s="55"/>
      <c r="BL33" s="53">
        <v>0</v>
      </c>
      <c r="BM33" s="54"/>
      <c r="BN33" s="54"/>
      <c r="BO33" s="54"/>
      <c r="BP33" s="55"/>
      <c r="BQ33" s="53">
        <v>0</v>
      </c>
      <c r="BR33" s="54"/>
      <c r="BS33" s="54"/>
      <c r="BT33" s="55"/>
      <c r="BU33" s="53">
        <f>IF(ISNUMBER(BG33),BG33,0)+IF(ISNUMBER(BL33),BL33,0)</f>
        <v>0</v>
      </c>
      <c r="BV33" s="54"/>
      <c r="BW33" s="54"/>
      <c r="BX33" s="54"/>
      <c r="BY33" s="55"/>
    </row>
    <row r="34" spans="1:77" s="5" customFormat="1" ht="38.25" customHeight="1">
      <c r="A34" s="38">
        <v>602400</v>
      </c>
      <c r="B34" s="39"/>
      <c r="C34" s="39"/>
      <c r="D34" s="40"/>
      <c r="E34" s="41" t="s">
        <v>177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81" t="s">
        <v>173</v>
      </c>
      <c r="V34" s="81"/>
      <c r="W34" s="81"/>
      <c r="X34" s="81"/>
      <c r="Y34" s="81"/>
      <c r="Z34" s="81">
        <v>171000</v>
      </c>
      <c r="AA34" s="81"/>
      <c r="AB34" s="81"/>
      <c r="AC34" s="81"/>
      <c r="AD34" s="81"/>
      <c r="AE34" s="53">
        <v>171000</v>
      </c>
      <c r="AF34" s="54"/>
      <c r="AG34" s="54"/>
      <c r="AH34" s="55"/>
      <c r="AI34" s="53">
        <f>IF(ISNUMBER(U34),U34,0)+IF(ISNUMBER(Z34),Z34,0)</f>
        <v>171000</v>
      </c>
      <c r="AJ34" s="54"/>
      <c r="AK34" s="54"/>
      <c r="AL34" s="54"/>
      <c r="AM34" s="55"/>
      <c r="AN34" s="53" t="s">
        <v>173</v>
      </c>
      <c r="AO34" s="54"/>
      <c r="AP34" s="54"/>
      <c r="AQ34" s="54"/>
      <c r="AR34" s="55"/>
      <c r="AS34" s="53">
        <v>520000</v>
      </c>
      <c r="AT34" s="54"/>
      <c r="AU34" s="54"/>
      <c r="AV34" s="54"/>
      <c r="AW34" s="55"/>
      <c r="AX34" s="53">
        <v>0</v>
      </c>
      <c r="AY34" s="54"/>
      <c r="AZ34" s="54"/>
      <c r="BA34" s="55"/>
      <c r="BB34" s="53">
        <f>IF(ISNUMBER(AN34),AN34,0)+IF(ISNUMBER(AS34),AS34,0)</f>
        <v>520000</v>
      </c>
      <c r="BC34" s="54"/>
      <c r="BD34" s="54"/>
      <c r="BE34" s="54"/>
      <c r="BF34" s="55"/>
      <c r="BG34" s="53" t="s">
        <v>173</v>
      </c>
      <c r="BH34" s="54"/>
      <c r="BI34" s="54"/>
      <c r="BJ34" s="54"/>
      <c r="BK34" s="55"/>
      <c r="BL34" s="53">
        <v>0</v>
      </c>
      <c r="BM34" s="54"/>
      <c r="BN34" s="54"/>
      <c r="BO34" s="54"/>
      <c r="BP34" s="55"/>
      <c r="BQ34" s="53">
        <v>0</v>
      </c>
      <c r="BR34" s="54"/>
      <c r="BS34" s="54"/>
      <c r="BT34" s="55"/>
      <c r="BU34" s="53">
        <f>IF(ISNUMBER(BG34),BG34,0)+IF(ISNUMBER(BL34),BL34,0)</f>
        <v>0</v>
      </c>
      <c r="BV34" s="54"/>
      <c r="BW34" s="54"/>
      <c r="BX34" s="54"/>
      <c r="BY34" s="55"/>
    </row>
    <row r="35" spans="1:77" s="6" customFormat="1" ht="12.75" customHeight="1">
      <c r="A35" s="94"/>
      <c r="B35" s="95"/>
      <c r="C35" s="95"/>
      <c r="D35" s="96"/>
      <c r="E35" s="98" t="s">
        <v>147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101">
        <v>7081841</v>
      </c>
      <c r="V35" s="101"/>
      <c r="W35" s="101"/>
      <c r="X35" s="101"/>
      <c r="Y35" s="101"/>
      <c r="Z35" s="101">
        <v>753596</v>
      </c>
      <c r="AA35" s="101"/>
      <c r="AB35" s="101"/>
      <c r="AC35" s="101"/>
      <c r="AD35" s="101"/>
      <c r="AE35" s="102">
        <v>753596</v>
      </c>
      <c r="AF35" s="103"/>
      <c r="AG35" s="103"/>
      <c r="AH35" s="104"/>
      <c r="AI35" s="102">
        <f>IF(ISNUMBER(U35),U35,0)+IF(ISNUMBER(Z35),Z35,0)</f>
        <v>7835437</v>
      </c>
      <c r="AJ35" s="103"/>
      <c r="AK35" s="103"/>
      <c r="AL35" s="103"/>
      <c r="AM35" s="104"/>
      <c r="AN35" s="102">
        <v>8368200</v>
      </c>
      <c r="AO35" s="103"/>
      <c r="AP35" s="103"/>
      <c r="AQ35" s="103"/>
      <c r="AR35" s="104"/>
      <c r="AS35" s="102">
        <v>520000</v>
      </c>
      <c r="AT35" s="103"/>
      <c r="AU35" s="103"/>
      <c r="AV35" s="103"/>
      <c r="AW35" s="104"/>
      <c r="AX35" s="102">
        <v>0</v>
      </c>
      <c r="AY35" s="103"/>
      <c r="AZ35" s="103"/>
      <c r="BA35" s="104"/>
      <c r="BB35" s="102">
        <f>IF(ISNUMBER(AN35),AN35,0)+IF(ISNUMBER(AS35),AS35,0)</f>
        <v>8888200</v>
      </c>
      <c r="BC35" s="103"/>
      <c r="BD35" s="103"/>
      <c r="BE35" s="103"/>
      <c r="BF35" s="104"/>
      <c r="BG35" s="102">
        <v>6162900</v>
      </c>
      <c r="BH35" s="103"/>
      <c r="BI35" s="103"/>
      <c r="BJ35" s="103"/>
      <c r="BK35" s="104"/>
      <c r="BL35" s="102">
        <v>0</v>
      </c>
      <c r="BM35" s="103"/>
      <c r="BN35" s="103"/>
      <c r="BO35" s="103"/>
      <c r="BP35" s="104"/>
      <c r="BQ35" s="102">
        <v>0</v>
      </c>
      <c r="BR35" s="103"/>
      <c r="BS35" s="103"/>
      <c r="BT35" s="104"/>
      <c r="BU35" s="102">
        <f>IF(ISNUMBER(BG35),BG35,0)+IF(ISNUMBER(BL35),BL35,0)</f>
        <v>6162900</v>
      </c>
      <c r="BV35" s="103"/>
      <c r="BW35" s="103"/>
      <c r="BX35" s="103"/>
      <c r="BY35" s="104"/>
    </row>
    <row r="37" spans="1:64" ht="14.25" customHeight="1">
      <c r="A37" s="87" t="s">
        <v>265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3" ht="15" customHeight="1">
      <c r="A38" s="46" t="s">
        <v>239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</row>
    <row r="39" spans="1:63" ht="22.5" customHeight="1">
      <c r="A39" s="59" t="s">
        <v>2</v>
      </c>
      <c r="B39" s="60"/>
      <c r="C39" s="60"/>
      <c r="D39" s="61"/>
      <c r="E39" s="59" t="s">
        <v>19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35" t="s">
        <v>261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/>
      <c r="AR39" s="28" t="s">
        <v>266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</row>
    <row r="40" spans="1:63" ht="36" customHeight="1">
      <c r="A40" s="62"/>
      <c r="B40" s="63"/>
      <c r="C40" s="63"/>
      <c r="D40" s="64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28" t="s">
        <v>4</v>
      </c>
      <c r="Y40" s="28"/>
      <c r="Z40" s="28"/>
      <c r="AA40" s="28"/>
      <c r="AB40" s="28"/>
      <c r="AC40" s="28" t="s">
        <v>3</v>
      </c>
      <c r="AD40" s="28"/>
      <c r="AE40" s="28"/>
      <c r="AF40" s="28"/>
      <c r="AG40" s="28"/>
      <c r="AH40" s="56" t="s">
        <v>116</v>
      </c>
      <c r="AI40" s="57"/>
      <c r="AJ40" s="57"/>
      <c r="AK40" s="57"/>
      <c r="AL40" s="58"/>
      <c r="AM40" s="35" t="s">
        <v>5</v>
      </c>
      <c r="AN40" s="36"/>
      <c r="AO40" s="36"/>
      <c r="AP40" s="36"/>
      <c r="AQ40" s="37"/>
      <c r="AR40" s="35" t="s">
        <v>4</v>
      </c>
      <c r="AS40" s="36"/>
      <c r="AT40" s="36"/>
      <c r="AU40" s="36"/>
      <c r="AV40" s="37"/>
      <c r="AW40" s="35" t="s">
        <v>3</v>
      </c>
      <c r="AX40" s="36"/>
      <c r="AY40" s="36"/>
      <c r="AZ40" s="36"/>
      <c r="BA40" s="37"/>
      <c r="BB40" s="56" t="s">
        <v>116</v>
      </c>
      <c r="BC40" s="57"/>
      <c r="BD40" s="57"/>
      <c r="BE40" s="57"/>
      <c r="BF40" s="58"/>
      <c r="BG40" s="35" t="s">
        <v>96</v>
      </c>
      <c r="BH40" s="36"/>
      <c r="BI40" s="36"/>
      <c r="BJ40" s="36"/>
      <c r="BK40" s="37"/>
    </row>
    <row r="41" spans="1:63" ht="15" customHeight="1">
      <c r="A41" s="35">
        <v>1</v>
      </c>
      <c r="B41" s="36"/>
      <c r="C41" s="36"/>
      <c r="D41" s="37"/>
      <c r="E41" s="35">
        <v>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28">
        <v>3</v>
      </c>
      <c r="Y41" s="28"/>
      <c r="Z41" s="28"/>
      <c r="AA41" s="28"/>
      <c r="AB41" s="28"/>
      <c r="AC41" s="28">
        <v>4</v>
      </c>
      <c r="AD41" s="28"/>
      <c r="AE41" s="28"/>
      <c r="AF41" s="28"/>
      <c r="AG41" s="28"/>
      <c r="AH41" s="28">
        <v>5</v>
      </c>
      <c r="AI41" s="28"/>
      <c r="AJ41" s="28"/>
      <c r="AK41" s="28"/>
      <c r="AL41" s="28"/>
      <c r="AM41" s="28">
        <v>6</v>
      </c>
      <c r="AN41" s="28"/>
      <c r="AO41" s="28"/>
      <c r="AP41" s="28"/>
      <c r="AQ41" s="28"/>
      <c r="AR41" s="35">
        <v>7</v>
      </c>
      <c r="AS41" s="36"/>
      <c r="AT41" s="36"/>
      <c r="AU41" s="36"/>
      <c r="AV41" s="37"/>
      <c r="AW41" s="35">
        <v>8</v>
      </c>
      <c r="AX41" s="36"/>
      <c r="AY41" s="36"/>
      <c r="AZ41" s="36"/>
      <c r="BA41" s="37"/>
      <c r="BB41" s="35">
        <v>9</v>
      </c>
      <c r="BC41" s="36"/>
      <c r="BD41" s="36"/>
      <c r="BE41" s="36"/>
      <c r="BF41" s="37"/>
      <c r="BG41" s="35">
        <v>10</v>
      </c>
      <c r="BH41" s="36"/>
      <c r="BI41" s="36"/>
      <c r="BJ41" s="36"/>
      <c r="BK41" s="37"/>
    </row>
    <row r="42" spans="1:79" ht="20.25" customHeight="1" hidden="1">
      <c r="A42" s="38" t="s">
        <v>56</v>
      </c>
      <c r="B42" s="39"/>
      <c r="C42" s="39"/>
      <c r="D42" s="40"/>
      <c r="E42" s="38" t="s">
        <v>57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27" t="s">
        <v>60</v>
      </c>
      <c r="Y42" s="27"/>
      <c r="Z42" s="27"/>
      <c r="AA42" s="27"/>
      <c r="AB42" s="27"/>
      <c r="AC42" s="27" t="s">
        <v>61</v>
      </c>
      <c r="AD42" s="27"/>
      <c r="AE42" s="27"/>
      <c r="AF42" s="27"/>
      <c r="AG42" s="27"/>
      <c r="AH42" s="38" t="s">
        <v>94</v>
      </c>
      <c r="AI42" s="39"/>
      <c r="AJ42" s="39"/>
      <c r="AK42" s="39"/>
      <c r="AL42" s="40"/>
      <c r="AM42" s="49" t="s">
        <v>171</v>
      </c>
      <c r="AN42" s="50"/>
      <c r="AO42" s="50"/>
      <c r="AP42" s="50"/>
      <c r="AQ42" s="51"/>
      <c r="AR42" s="38" t="s">
        <v>62</v>
      </c>
      <c r="AS42" s="39"/>
      <c r="AT42" s="39"/>
      <c r="AU42" s="39"/>
      <c r="AV42" s="40"/>
      <c r="AW42" s="38" t="s">
        <v>63</v>
      </c>
      <c r="AX42" s="39"/>
      <c r="AY42" s="39"/>
      <c r="AZ42" s="39"/>
      <c r="BA42" s="40"/>
      <c r="BB42" s="38" t="s">
        <v>95</v>
      </c>
      <c r="BC42" s="39"/>
      <c r="BD42" s="39"/>
      <c r="BE42" s="39"/>
      <c r="BF42" s="40"/>
      <c r="BG42" s="49" t="s">
        <v>171</v>
      </c>
      <c r="BH42" s="50"/>
      <c r="BI42" s="50"/>
      <c r="BJ42" s="50"/>
      <c r="BK42" s="51"/>
      <c r="CA42" t="s">
        <v>23</v>
      </c>
    </row>
    <row r="43" spans="1:79" s="5" customFormat="1" ht="12.75" customHeight="1">
      <c r="A43" s="38"/>
      <c r="B43" s="39"/>
      <c r="C43" s="39"/>
      <c r="D43" s="40"/>
      <c r="E43" s="41" t="s">
        <v>172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53">
        <v>0</v>
      </c>
      <c r="Y43" s="54"/>
      <c r="Z43" s="54"/>
      <c r="AA43" s="54"/>
      <c r="AB43" s="55"/>
      <c r="AC43" s="53" t="s">
        <v>173</v>
      </c>
      <c r="AD43" s="54"/>
      <c r="AE43" s="54"/>
      <c r="AF43" s="54"/>
      <c r="AG43" s="55"/>
      <c r="AH43" s="53" t="s">
        <v>173</v>
      </c>
      <c r="AI43" s="54"/>
      <c r="AJ43" s="54"/>
      <c r="AK43" s="54"/>
      <c r="AL43" s="55"/>
      <c r="AM43" s="53">
        <f>IF(ISNUMBER(X43),X43,0)+IF(ISNUMBER(AC43),AC43,0)</f>
        <v>0</v>
      </c>
      <c r="AN43" s="54"/>
      <c r="AO43" s="54"/>
      <c r="AP43" s="54"/>
      <c r="AQ43" s="55"/>
      <c r="AR43" s="53">
        <v>0</v>
      </c>
      <c r="AS43" s="54"/>
      <c r="AT43" s="54"/>
      <c r="AU43" s="54"/>
      <c r="AV43" s="55"/>
      <c r="AW43" s="53" t="s">
        <v>173</v>
      </c>
      <c r="AX43" s="54"/>
      <c r="AY43" s="54"/>
      <c r="AZ43" s="54"/>
      <c r="BA43" s="55"/>
      <c r="BB43" s="53" t="s">
        <v>173</v>
      </c>
      <c r="BC43" s="54"/>
      <c r="BD43" s="54"/>
      <c r="BE43" s="54"/>
      <c r="BF43" s="55"/>
      <c r="BG43" s="81">
        <f>IF(ISNUMBER(AR43),AR43,0)+IF(ISNUMBER(AW43),AW43,0)</f>
        <v>0</v>
      </c>
      <c r="BH43" s="81"/>
      <c r="BI43" s="81"/>
      <c r="BJ43" s="81"/>
      <c r="BK43" s="81"/>
      <c r="CA43" s="5" t="s">
        <v>24</v>
      </c>
    </row>
    <row r="44" spans="1:63" s="5" customFormat="1" ht="25.5" customHeight="1">
      <c r="A44" s="38"/>
      <c r="B44" s="39"/>
      <c r="C44" s="39"/>
      <c r="D44" s="40"/>
      <c r="E44" s="41" t="s">
        <v>174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53" t="s">
        <v>173</v>
      </c>
      <c r="Y44" s="54"/>
      <c r="Z44" s="54"/>
      <c r="AA44" s="54"/>
      <c r="AB44" s="55"/>
      <c r="AC44" s="53">
        <v>0</v>
      </c>
      <c r="AD44" s="54"/>
      <c r="AE44" s="54"/>
      <c r="AF44" s="54"/>
      <c r="AG44" s="55"/>
      <c r="AH44" s="53">
        <v>0</v>
      </c>
      <c r="AI44" s="54"/>
      <c r="AJ44" s="54"/>
      <c r="AK44" s="54"/>
      <c r="AL44" s="55"/>
      <c r="AM44" s="53">
        <f>IF(ISNUMBER(X44),X44,0)+IF(ISNUMBER(AC44),AC44,0)</f>
        <v>0</v>
      </c>
      <c r="AN44" s="54"/>
      <c r="AO44" s="54"/>
      <c r="AP44" s="54"/>
      <c r="AQ44" s="55"/>
      <c r="AR44" s="53" t="s">
        <v>173</v>
      </c>
      <c r="AS44" s="54"/>
      <c r="AT44" s="54"/>
      <c r="AU44" s="54"/>
      <c r="AV44" s="55"/>
      <c r="AW44" s="53">
        <v>0</v>
      </c>
      <c r="AX44" s="54"/>
      <c r="AY44" s="54"/>
      <c r="AZ44" s="54"/>
      <c r="BA44" s="55"/>
      <c r="BB44" s="53">
        <v>0</v>
      </c>
      <c r="BC44" s="54"/>
      <c r="BD44" s="54"/>
      <c r="BE44" s="54"/>
      <c r="BF44" s="55"/>
      <c r="BG44" s="81">
        <f>IF(ISNUMBER(AR44),AR44,0)+IF(ISNUMBER(AW44),AW44,0)</f>
        <v>0</v>
      </c>
      <c r="BH44" s="81"/>
      <c r="BI44" s="81"/>
      <c r="BJ44" s="81"/>
      <c r="BK44" s="81"/>
    </row>
    <row r="45" spans="1:63" s="5" customFormat="1" ht="38.25" customHeight="1">
      <c r="A45" s="38">
        <v>31030000</v>
      </c>
      <c r="B45" s="39"/>
      <c r="C45" s="39"/>
      <c r="D45" s="40"/>
      <c r="E45" s="41" t="s">
        <v>175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53" t="s">
        <v>173</v>
      </c>
      <c r="Y45" s="54"/>
      <c r="Z45" s="54"/>
      <c r="AA45" s="54"/>
      <c r="AB45" s="55"/>
      <c r="AC45" s="53">
        <v>0</v>
      </c>
      <c r="AD45" s="54"/>
      <c r="AE45" s="54"/>
      <c r="AF45" s="54"/>
      <c r="AG45" s="55"/>
      <c r="AH45" s="53">
        <v>0</v>
      </c>
      <c r="AI45" s="54"/>
      <c r="AJ45" s="54"/>
      <c r="AK45" s="54"/>
      <c r="AL45" s="55"/>
      <c r="AM45" s="53">
        <f>IF(ISNUMBER(X45),X45,0)+IF(ISNUMBER(AC45),AC45,0)</f>
        <v>0</v>
      </c>
      <c r="AN45" s="54"/>
      <c r="AO45" s="54"/>
      <c r="AP45" s="54"/>
      <c r="AQ45" s="55"/>
      <c r="AR45" s="53" t="s">
        <v>173</v>
      </c>
      <c r="AS45" s="54"/>
      <c r="AT45" s="54"/>
      <c r="AU45" s="54"/>
      <c r="AV45" s="55"/>
      <c r="AW45" s="53">
        <v>0</v>
      </c>
      <c r="AX45" s="54"/>
      <c r="AY45" s="54"/>
      <c r="AZ45" s="54"/>
      <c r="BA45" s="55"/>
      <c r="BB45" s="53">
        <v>0</v>
      </c>
      <c r="BC45" s="54"/>
      <c r="BD45" s="54"/>
      <c r="BE45" s="54"/>
      <c r="BF45" s="55"/>
      <c r="BG45" s="81">
        <f>IF(ISNUMBER(AR45),AR45,0)+IF(ISNUMBER(AW45),AW45,0)</f>
        <v>0</v>
      </c>
      <c r="BH45" s="81"/>
      <c r="BI45" s="81"/>
      <c r="BJ45" s="81"/>
      <c r="BK45" s="81"/>
    </row>
    <row r="46" spans="1:63" s="5" customFormat="1" ht="63.75" customHeight="1">
      <c r="A46" s="38">
        <v>33010100</v>
      </c>
      <c r="B46" s="39"/>
      <c r="C46" s="39"/>
      <c r="D46" s="40"/>
      <c r="E46" s="41" t="s">
        <v>176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53" t="s">
        <v>173</v>
      </c>
      <c r="Y46" s="54"/>
      <c r="Z46" s="54"/>
      <c r="AA46" s="54"/>
      <c r="AB46" s="55"/>
      <c r="AC46" s="53">
        <v>0</v>
      </c>
      <c r="AD46" s="54"/>
      <c r="AE46" s="54"/>
      <c r="AF46" s="54"/>
      <c r="AG46" s="55"/>
      <c r="AH46" s="53">
        <v>0</v>
      </c>
      <c r="AI46" s="54"/>
      <c r="AJ46" s="54"/>
      <c r="AK46" s="54"/>
      <c r="AL46" s="55"/>
      <c r="AM46" s="53">
        <f>IF(ISNUMBER(X46),X46,0)+IF(ISNUMBER(AC46),AC46,0)</f>
        <v>0</v>
      </c>
      <c r="AN46" s="54"/>
      <c r="AO46" s="54"/>
      <c r="AP46" s="54"/>
      <c r="AQ46" s="55"/>
      <c r="AR46" s="53" t="s">
        <v>173</v>
      </c>
      <c r="AS46" s="54"/>
      <c r="AT46" s="54"/>
      <c r="AU46" s="54"/>
      <c r="AV46" s="55"/>
      <c r="AW46" s="53">
        <v>0</v>
      </c>
      <c r="AX46" s="54"/>
      <c r="AY46" s="54"/>
      <c r="AZ46" s="54"/>
      <c r="BA46" s="55"/>
      <c r="BB46" s="53">
        <v>0</v>
      </c>
      <c r="BC46" s="54"/>
      <c r="BD46" s="54"/>
      <c r="BE46" s="54"/>
      <c r="BF46" s="55"/>
      <c r="BG46" s="81">
        <f>IF(ISNUMBER(AR46),AR46,0)+IF(ISNUMBER(AW46),AW46,0)</f>
        <v>0</v>
      </c>
      <c r="BH46" s="81"/>
      <c r="BI46" s="81"/>
      <c r="BJ46" s="81"/>
      <c r="BK46" s="81"/>
    </row>
    <row r="47" spans="1:63" s="5" customFormat="1" ht="25.5" customHeight="1">
      <c r="A47" s="38">
        <v>602400</v>
      </c>
      <c r="B47" s="39"/>
      <c r="C47" s="39"/>
      <c r="D47" s="40"/>
      <c r="E47" s="41" t="s">
        <v>177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53" t="s">
        <v>173</v>
      </c>
      <c r="Y47" s="54"/>
      <c r="Z47" s="54"/>
      <c r="AA47" s="54"/>
      <c r="AB47" s="55"/>
      <c r="AC47" s="53">
        <v>0</v>
      </c>
      <c r="AD47" s="54"/>
      <c r="AE47" s="54"/>
      <c r="AF47" s="54"/>
      <c r="AG47" s="55"/>
      <c r="AH47" s="53">
        <v>0</v>
      </c>
      <c r="AI47" s="54"/>
      <c r="AJ47" s="54"/>
      <c r="AK47" s="54"/>
      <c r="AL47" s="55"/>
      <c r="AM47" s="53">
        <f>IF(ISNUMBER(X47),X47,0)+IF(ISNUMBER(AC47),AC47,0)</f>
        <v>0</v>
      </c>
      <c r="AN47" s="54"/>
      <c r="AO47" s="54"/>
      <c r="AP47" s="54"/>
      <c r="AQ47" s="55"/>
      <c r="AR47" s="53" t="s">
        <v>173</v>
      </c>
      <c r="AS47" s="54"/>
      <c r="AT47" s="54"/>
      <c r="AU47" s="54"/>
      <c r="AV47" s="55"/>
      <c r="AW47" s="53">
        <v>0</v>
      </c>
      <c r="AX47" s="54"/>
      <c r="AY47" s="54"/>
      <c r="AZ47" s="54"/>
      <c r="BA47" s="55"/>
      <c r="BB47" s="53">
        <v>0</v>
      </c>
      <c r="BC47" s="54"/>
      <c r="BD47" s="54"/>
      <c r="BE47" s="54"/>
      <c r="BF47" s="55"/>
      <c r="BG47" s="81">
        <f>IF(ISNUMBER(AR47),AR47,0)+IF(ISNUMBER(AW47),AW47,0)</f>
        <v>0</v>
      </c>
      <c r="BH47" s="81"/>
      <c r="BI47" s="81"/>
      <c r="BJ47" s="81"/>
      <c r="BK47" s="81"/>
    </row>
    <row r="48" spans="1:63" s="6" customFormat="1" ht="12.75" customHeight="1">
      <c r="A48" s="94"/>
      <c r="B48" s="95"/>
      <c r="C48" s="95"/>
      <c r="D48" s="96"/>
      <c r="E48" s="98" t="s">
        <v>147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  <c r="X48" s="102">
        <v>0</v>
      </c>
      <c r="Y48" s="103"/>
      <c r="Z48" s="103"/>
      <c r="AA48" s="103"/>
      <c r="AB48" s="104"/>
      <c r="AC48" s="102">
        <v>0</v>
      </c>
      <c r="AD48" s="103"/>
      <c r="AE48" s="103"/>
      <c r="AF48" s="103"/>
      <c r="AG48" s="104"/>
      <c r="AH48" s="102">
        <v>0</v>
      </c>
      <c r="AI48" s="103"/>
      <c r="AJ48" s="103"/>
      <c r="AK48" s="103"/>
      <c r="AL48" s="104"/>
      <c r="AM48" s="102">
        <f>IF(ISNUMBER(X48),X48,0)+IF(ISNUMBER(AC48),AC48,0)</f>
        <v>0</v>
      </c>
      <c r="AN48" s="103"/>
      <c r="AO48" s="103"/>
      <c r="AP48" s="103"/>
      <c r="AQ48" s="104"/>
      <c r="AR48" s="102">
        <v>0</v>
      </c>
      <c r="AS48" s="103"/>
      <c r="AT48" s="103"/>
      <c r="AU48" s="103"/>
      <c r="AV48" s="104"/>
      <c r="AW48" s="102">
        <v>0</v>
      </c>
      <c r="AX48" s="103"/>
      <c r="AY48" s="103"/>
      <c r="AZ48" s="103"/>
      <c r="BA48" s="104"/>
      <c r="BB48" s="102">
        <v>0</v>
      </c>
      <c r="BC48" s="103"/>
      <c r="BD48" s="103"/>
      <c r="BE48" s="103"/>
      <c r="BF48" s="104"/>
      <c r="BG48" s="101">
        <f>IF(ISNUMBER(AR48),AR48,0)+IF(ISNUMBER(AW48),AW48,0)</f>
        <v>0</v>
      </c>
      <c r="BH48" s="101"/>
      <c r="BI48" s="101"/>
      <c r="BJ48" s="101"/>
      <c r="BK48" s="101"/>
    </row>
    <row r="49" spans="1:59" s="4" customFormat="1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1" spans="1:78" s="3" customFormat="1" ht="14.25" customHeight="1">
      <c r="A51" s="30" t="s">
        <v>117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9"/>
    </row>
    <row r="52" spans="1:77" ht="14.25" customHeight="1">
      <c r="A52" s="30" t="s">
        <v>251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3" spans="1:77" ht="15" customHeight="1">
      <c r="A53" s="32" t="s">
        <v>239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ht="22.5" customHeight="1">
      <c r="A54" s="68" t="s">
        <v>118</v>
      </c>
      <c r="B54" s="69"/>
      <c r="C54" s="69"/>
      <c r="D54" s="70"/>
      <c r="E54" s="28" t="s">
        <v>19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5" t="s">
        <v>240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7"/>
      <c r="AN54" s="35" t="s">
        <v>243</v>
      </c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7"/>
      <c r="BG54" s="35" t="s">
        <v>250</v>
      </c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7"/>
    </row>
    <row r="55" spans="1:77" ht="48.75" customHeight="1">
      <c r="A55" s="71"/>
      <c r="B55" s="72"/>
      <c r="C55" s="72"/>
      <c r="D55" s="7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 t="s">
        <v>4</v>
      </c>
      <c r="V55" s="36"/>
      <c r="W55" s="36"/>
      <c r="X55" s="36"/>
      <c r="Y55" s="37"/>
      <c r="Z55" s="35" t="s">
        <v>3</v>
      </c>
      <c r="AA55" s="36"/>
      <c r="AB55" s="36"/>
      <c r="AC55" s="36"/>
      <c r="AD55" s="37"/>
      <c r="AE55" s="56" t="s">
        <v>116</v>
      </c>
      <c r="AF55" s="57"/>
      <c r="AG55" s="57"/>
      <c r="AH55" s="58"/>
      <c r="AI55" s="35" t="s">
        <v>5</v>
      </c>
      <c r="AJ55" s="36"/>
      <c r="AK55" s="36"/>
      <c r="AL55" s="36"/>
      <c r="AM55" s="37"/>
      <c r="AN55" s="35" t="s">
        <v>4</v>
      </c>
      <c r="AO55" s="36"/>
      <c r="AP55" s="36"/>
      <c r="AQ55" s="36"/>
      <c r="AR55" s="37"/>
      <c r="AS55" s="35" t="s">
        <v>3</v>
      </c>
      <c r="AT55" s="36"/>
      <c r="AU55" s="36"/>
      <c r="AV55" s="36"/>
      <c r="AW55" s="37"/>
      <c r="AX55" s="56" t="s">
        <v>116</v>
      </c>
      <c r="AY55" s="57"/>
      <c r="AZ55" s="57"/>
      <c r="BA55" s="58"/>
      <c r="BB55" s="35" t="s">
        <v>96</v>
      </c>
      <c r="BC55" s="36"/>
      <c r="BD55" s="36"/>
      <c r="BE55" s="36"/>
      <c r="BF55" s="37"/>
      <c r="BG55" s="35" t="s">
        <v>4</v>
      </c>
      <c r="BH55" s="36"/>
      <c r="BI55" s="36"/>
      <c r="BJ55" s="36"/>
      <c r="BK55" s="37"/>
      <c r="BL55" s="35" t="s">
        <v>3</v>
      </c>
      <c r="BM55" s="36"/>
      <c r="BN55" s="36"/>
      <c r="BO55" s="36"/>
      <c r="BP55" s="37"/>
      <c r="BQ55" s="56" t="s">
        <v>116</v>
      </c>
      <c r="BR55" s="57"/>
      <c r="BS55" s="57"/>
      <c r="BT55" s="58"/>
      <c r="BU55" s="35" t="s">
        <v>97</v>
      </c>
      <c r="BV55" s="36"/>
      <c r="BW55" s="36"/>
      <c r="BX55" s="36"/>
      <c r="BY55" s="37"/>
    </row>
    <row r="56" spans="1:77" ht="15" customHeight="1">
      <c r="A56" s="35">
        <v>1</v>
      </c>
      <c r="B56" s="36"/>
      <c r="C56" s="36"/>
      <c r="D56" s="37"/>
      <c r="E56" s="35">
        <v>2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35">
        <v>3</v>
      </c>
      <c r="V56" s="36"/>
      <c r="W56" s="36"/>
      <c r="X56" s="36"/>
      <c r="Y56" s="37"/>
      <c r="Z56" s="35">
        <v>4</v>
      </c>
      <c r="AA56" s="36"/>
      <c r="AB56" s="36"/>
      <c r="AC56" s="36"/>
      <c r="AD56" s="37"/>
      <c r="AE56" s="35">
        <v>5</v>
      </c>
      <c r="AF56" s="36"/>
      <c r="AG56" s="36"/>
      <c r="AH56" s="37"/>
      <c r="AI56" s="35">
        <v>6</v>
      </c>
      <c r="AJ56" s="36"/>
      <c r="AK56" s="36"/>
      <c r="AL56" s="36"/>
      <c r="AM56" s="37"/>
      <c r="AN56" s="35">
        <v>7</v>
      </c>
      <c r="AO56" s="36"/>
      <c r="AP56" s="36"/>
      <c r="AQ56" s="36"/>
      <c r="AR56" s="37"/>
      <c r="AS56" s="35">
        <v>8</v>
      </c>
      <c r="AT56" s="36"/>
      <c r="AU56" s="36"/>
      <c r="AV56" s="36"/>
      <c r="AW56" s="37"/>
      <c r="AX56" s="35">
        <v>9</v>
      </c>
      <c r="AY56" s="36"/>
      <c r="AZ56" s="36"/>
      <c r="BA56" s="37"/>
      <c r="BB56" s="35">
        <v>10</v>
      </c>
      <c r="BC56" s="36"/>
      <c r="BD56" s="36"/>
      <c r="BE56" s="36"/>
      <c r="BF56" s="37"/>
      <c r="BG56" s="35">
        <v>11</v>
      </c>
      <c r="BH56" s="36"/>
      <c r="BI56" s="36"/>
      <c r="BJ56" s="36"/>
      <c r="BK56" s="37"/>
      <c r="BL56" s="35">
        <v>12</v>
      </c>
      <c r="BM56" s="36"/>
      <c r="BN56" s="36"/>
      <c r="BO56" s="36"/>
      <c r="BP56" s="37"/>
      <c r="BQ56" s="35">
        <v>13</v>
      </c>
      <c r="BR56" s="36"/>
      <c r="BS56" s="36"/>
      <c r="BT56" s="37"/>
      <c r="BU56" s="35">
        <v>14</v>
      </c>
      <c r="BV56" s="36"/>
      <c r="BW56" s="36"/>
      <c r="BX56" s="36"/>
      <c r="BY56" s="37"/>
    </row>
    <row r="57" spans="1:79" s="1" customFormat="1" ht="12.75" customHeight="1" hidden="1">
      <c r="A57" s="38" t="s">
        <v>64</v>
      </c>
      <c r="B57" s="39"/>
      <c r="C57" s="39"/>
      <c r="D57" s="40"/>
      <c r="E57" s="38" t="s">
        <v>57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38" t="s">
        <v>65</v>
      </c>
      <c r="V57" s="39"/>
      <c r="W57" s="39"/>
      <c r="X57" s="39"/>
      <c r="Y57" s="40"/>
      <c r="Z57" s="38" t="s">
        <v>66</v>
      </c>
      <c r="AA57" s="39"/>
      <c r="AB57" s="39"/>
      <c r="AC57" s="39"/>
      <c r="AD57" s="40"/>
      <c r="AE57" s="38" t="s">
        <v>91</v>
      </c>
      <c r="AF57" s="39"/>
      <c r="AG57" s="39"/>
      <c r="AH57" s="40"/>
      <c r="AI57" s="49" t="s">
        <v>170</v>
      </c>
      <c r="AJ57" s="50"/>
      <c r="AK57" s="50"/>
      <c r="AL57" s="50"/>
      <c r="AM57" s="51"/>
      <c r="AN57" s="38" t="s">
        <v>67</v>
      </c>
      <c r="AO57" s="39"/>
      <c r="AP57" s="39"/>
      <c r="AQ57" s="39"/>
      <c r="AR57" s="40"/>
      <c r="AS57" s="38" t="s">
        <v>68</v>
      </c>
      <c r="AT57" s="39"/>
      <c r="AU57" s="39"/>
      <c r="AV57" s="39"/>
      <c r="AW57" s="40"/>
      <c r="AX57" s="38" t="s">
        <v>92</v>
      </c>
      <c r="AY57" s="39"/>
      <c r="AZ57" s="39"/>
      <c r="BA57" s="40"/>
      <c r="BB57" s="49" t="s">
        <v>170</v>
      </c>
      <c r="BC57" s="50"/>
      <c r="BD57" s="50"/>
      <c r="BE57" s="50"/>
      <c r="BF57" s="51"/>
      <c r="BG57" s="38" t="s">
        <v>58</v>
      </c>
      <c r="BH57" s="39"/>
      <c r="BI57" s="39"/>
      <c r="BJ57" s="39"/>
      <c r="BK57" s="40"/>
      <c r="BL57" s="38" t="s">
        <v>59</v>
      </c>
      <c r="BM57" s="39"/>
      <c r="BN57" s="39"/>
      <c r="BO57" s="39"/>
      <c r="BP57" s="40"/>
      <c r="BQ57" s="38" t="s">
        <v>93</v>
      </c>
      <c r="BR57" s="39"/>
      <c r="BS57" s="39"/>
      <c r="BT57" s="40"/>
      <c r="BU57" s="49" t="s">
        <v>170</v>
      </c>
      <c r="BV57" s="50"/>
      <c r="BW57" s="50"/>
      <c r="BX57" s="50"/>
      <c r="BY57" s="51"/>
      <c r="CA57" t="s">
        <v>25</v>
      </c>
    </row>
    <row r="58" spans="1:79" s="5" customFormat="1" ht="25.5" customHeight="1">
      <c r="A58" s="38">
        <v>2610</v>
      </c>
      <c r="B58" s="39"/>
      <c r="C58" s="39"/>
      <c r="D58" s="40"/>
      <c r="E58" s="41" t="s">
        <v>178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53">
        <v>7081841</v>
      </c>
      <c r="V58" s="54"/>
      <c r="W58" s="54"/>
      <c r="X58" s="54"/>
      <c r="Y58" s="55"/>
      <c r="Z58" s="53">
        <v>0</v>
      </c>
      <c r="AA58" s="54"/>
      <c r="AB58" s="54"/>
      <c r="AC58" s="54"/>
      <c r="AD58" s="55"/>
      <c r="AE58" s="53">
        <v>0</v>
      </c>
      <c r="AF58" s="54"/>
      <c r="AG58" s="54"/>
      <c r="AH58" s="55"/>
      <c r="AI58" s="53">
        <f>IF(ISNUMBER(U58),U58,0)+IF(ISNUMBER(Z58),Z58,0)</f>
        <v>7081841</v>
      </c>
      <c r="AJ58" s="54"/>
      <c r="AK58" s="54"/>
      <c r="AL58" s="54"/>
      <c r="AM58" s="55"/>
      <c r="AN58" s="53">
        <v>8368200</v>
      </c>
      <c r="AO58" s="54"/>
      <c r="AP58" s="54"/>
      <c r="AQ58" s="54"/>
      <c r="AR58" s="55"/>
      <c r="AS58" s="53">
        <v>0</v>
      </c>
      <c r="AT58" s="54"/>
      <c r="AU58" s="54"/>
      <c r="AV58" s="54"/>
      <c r="AW58" s="55"/>
      <c r="AX58" s="53">
        <v>0</v>
      </c>
      <c r="AY58" s="54"/>
      <c r="AZ58" s="54"/>
      <c r="BA58" s="55"/>
      <c r="BB58" s="53">
        <f>IF(ISNUMBER(AN58),AN58,0)+IF(ISNUMBER(AS58),AS58,0)</f>
        <v>8368200</v>
      </c>
      <c r="BC58" s="54"/>
      <c r="BD58" s="54"/>
      <c r="BE58" s="54"/>
      <c r="BF58" s="55"/>
      <c r="BG58" s="53">
        <v>6162900</v>
      </c>
      <c r="BH58" s="54"/>
      <c r="BI58" s="54"/>
      <c r="BJ58" s="54"/>
      <c r="BK58" s="55"/>
      <c r="BL58" s="53">
        <v>0</v>
      </c>
      <c r="BM58" s="54"/>
      <c r="BN58" s="54"/>
      <c r="BO58" s="54"/>
      <c r="BP58" s="55"/>
      <c r="BQ58" s="53">
        <v>0</v>
      </c>
      <c r="BR58" s="54"/>
      <c r="BS58" s="54"/>
      <c r="BT58" s="55"/>
      <c r="BU58" s="53">
        <f>IF(ISNUMBER(BG58),BG58,0)+IF(ISNUMBER(BL58),BL58,0)</f>
        <v>6162900</v>
      </c>
      <c r="BV58" s="54"/>
      <c r="BW58" s="54"/>
      <c r="BX58" s="54"/>
      <c r="BY58" s="55"/>
      <c r="CA58" s="5" t="s">
        <v>26</v>
      </c>
    </row>
    <row r="59" spans="1:77" s="5" customFormat="1" ht="25.5" customHeight="1">
      <c r="A59" s="38">
        <v>3210</v>
      </c>
      <c r="B59" s="39"/>
      <c r="C59" s="39"/>
      <c r="D59" s="40"/>
      <c r="E59" s="41" t="s">
        <v>179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"/>
      <c r="U59" s="53">
        <v>0</v>
      </c>
      <c r="V59" s="54"/>
      <c r="W59" s="54"/>
      <c r="X59" s="54"/>
      <c r="Y59" s="55"/>
      <c r="Z59" s="53">
        <v>753596</v>
      </c>
      <c r="AA59" s="54"/>
      <c r="AB59" s="54"/>
      <c r="AC59" s="54"/>
      <c r="AD59" s="55"/>
      <c r="AE59" s="53">
        <v>753596</v>
      </c>
      <c r="AF59" s="54"/>
      <c r="AG59" s="54"/>
      <c r="AH59" s="55"/>
      <c r="AI59" s="53">
        <f>IF(ISNUMBER(U59),U59,0)+IF(ISNUMBER(Z59),Z59,0)</f>
        <v>753596</v>
      </c>
      <c r="AJ59" s="54"/>
      <c r="AK59" s="54"/>
      <c r="AL59" s="54"/>
      <c r="AM59" s="55"/>
      <c r="AN59" s="53">
        <v>0</v>
      </c>
      <c r="AO59" s="54"/>
      <c r="AP59" s="54"/>
      <c r="AQ59" s="54"/>
      <c r="AR59" s="55"/>
      <c r="AS59" s="53">
        <v>520000</v>
      </c>
      <c r="AT59" s="54"/>
      <c r="AU59" s="54"/>
      <c r="AV59" s="54"/>
      <c r="AW59" s="55"/>
      <c r="AX59" s="53">
        <v>0</v>
      </c>
      <c r="AY59" s="54"/>
      <c r="AZ59" s="54"/>
      <c r="BA59" s="55"/>
      <c r="BB59" s="53">
        <f>IF(ISNUMBER(AN59),AN59,0)+IF(ISNUMBER(AS59),AS59,0)</f>
        <v>520000</v>
      </c>
      <c r="BC59" s="54"/>
      <c r="BD59" s="54"/>
      <c r="BE59" s="54"/>
      <c r="BF59" s="55"/>
      <c r="BG59" s="53">
        <v>0</v>
      </c>
      <c r="BH59" s="54"/>
      <c r="BI59" s="54"/>
      <c r="BJ59" s="54"/>
      <c r="BK59" s="55"/>
      <c r="BL59" s="53">
        <v>0</v>
      </c>
      <c r="BM59" s="54"/>
      <c r="BN59" s="54"/>
      <c r="BO59" s="54"/>
      <c r="BP59" s="55"/>
      <c r="BQ59" s="53">
        <v>0</v>
      </c>
      <c r="BR59" s="54"/>
      <c r="BS59" s="54"/>
      <c r="BT59" s="55"/>
      <c r="BU59" s="53">
        <f>IF(ISNUMBER(BG59),BG59,0)+IF(ISNUMBER(BL59),BL59,0)</f>
        <v>0</v>
      </c>
      <c r="BV59" s="54"/>
      <c r="BW59" s="54"/>
      <c r="BX59" s="54"/>
      <c r="BY59" s="55"/>
    </row>
    <row r="60" spans="1:77" s="6" customFormat="1" ht="12.75" customHeight="1">
      <c r="A60" s="94"/>
      <c r="B60" s="95"/>
      <c r="C60" s="95"/>
      <c r="D60" s="96"/>
      <c r="E60" s="98" t="s">
        <v>147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102">
        <v>7081841</v>
      </c>
      <c r="V60" s="103"/>
      <c r="W60" s="103"/>
      <c r="X60" s="103"/>
      <c r="Y60" s="104"/>
      <c r="Z60" s="102">
        <v>753596</v>
      </c>
      <c r="AA60" s="103"/>
      <c r="AB60" s="103"/>
      <c r="AC60" s="103"/>
      <c r="AD60" s="104"/>
      <c r="AE60" s="102">
        <v>753596</v>
      </c>
      <c r="AF60" s="103"/>
      <c r="AG60" s="103"/>
      <c r="AH60" s="104"/>
      <c r="AI60" s="102">
        <f>IF(ISNUMBER(U60),U60,0)+IF(ISNUMBER(Z60),Z60,0)</f>
        <v>7835437</v>
      </c>
      <c r="AJ60" s="103"/>
      <c r="AK60" s="103"/>
      <c r="AL60" s="103"/>
      <c r="AM60" s="104"/>
      <c r="AN60" s="102">
        <v>8368200</v>
      </c>
      <c r="AO60" s="103"/>
      <c r="AP60" s="103"/>
      <c r="AQ60" s="103"/>
      <c r="AR60" s="104"/>
      <c r="AS60" s="102">
        <v>520000</v>
      </c>
      <c r="AT60" s="103"/>
      <c r="AU60" s="103"/>
      <c r="AV60" s="103"/>
      <c r="AW60" s="104"/>
      <c r="AX60" s="102">
        <v>0</v>
      </c>
      <c r="AY60" s="103"/>
      <c r="AZ60" s="103"/>
      <c r="BA60" s="104"/>
      <c r="BB60" s="102">
        <f>IF(ISNUMBER(AN60),AN60,0)+IF(ISNUMBER(AS60),AS60,0)</f>
        <v>8888200</v>
      </c>
      <c r="BC60" s="103"/>
      <c r="BD60" s="103"/>
      <c r="BE60" s="103"/>
      <c r="BF60" s="104"/>
      <c r="BG60" s="102">
        <v>6162900</v>
      </c>
      <c r="BH60" s="103"/>
      <c r="BI60" s="103"/>
      <c r="BJ60" s="103"/>
      <c r="BK60" s="104"/>
      <c r="BL60" s="102">
        <v>0</v>
      </c>
      <c r="BM60" s="103"/>
      <c r="BN60" s="103"/>
      <c r="BO60" s="103"/>
      <c r="BP60" s="104"/>
      <c r="BQ60" s="102">
        <v>0</v>
      </c>
      <c r="BR60" s="103"/>
      <c r="BS60" s="103"/>
      <c r="BT60" s="104"/>
      <c r="BU60" s="102">
        <f>IF(ISNUMBER(BG60),BG60,0)+IF(ISNUMBER(BL60),BL60,0)</f>
        <v>6162900</v>
      </c>
      <c r="BV60" s="103"/>
      <c r="BW60" s="103"/>
      <c r="BX60" s="103"/>
      <c r="BY60" s="104"/>
    </row>
    <row r="62" spans="1:64" ht="14.25" customHeight="1">
      <c r="A62" s="30" t="s">
        <v>252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</row>
    <row r="63" spans="1:77" ht="15" customHeight="1">
      <c r="A63" s="46" t="s">
        <v>239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</row>
    <row r="64" spans="1:77" ht="22.5" customHeight="1">
      <c r="A64" s="68" t="s">
        <v>119</v>
      </c>
      <c r="B64" s="69"/>
      <c r="C64" s="69"/>
      <c r="D64" s="69"/>
      <c r="E64" s="70"/>
      <c r="F64" s="28" t="s">
        <v>19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35" t="s">
        <v>240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7"/>
      <c r="AN64" s="35" t="s">
        <v>243</v>
      </c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7"/>
      <c r="BG64" s="35" t="s">
        <v>250</v>
      </c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7"/>
    </row>
    <row r="65" spans="1:77" ht="51.75" customHeight="1">
      <c r="A65" s="71"/>
      <c r="B65" s="72"/>
      <c r="C65" s="72"/>
      <c r="D65" s="72"/>
      <c r="E65" s="7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35" t="s">
        <v>4</v>
      </c>
      <c r="V65" s="36"/>
      <c r="W65" s="36"/>
      <c r="X65" s="36"/>
      <c r="Y65" s="37"/>
      <c r="Z65" s="35" t="s">
        <v>3</v>
      </c>
      <c r="AA65" s="36"/>
      <c r="AB65" s="36"/>
      <c r="AC65" s="36"/>
      <c r="AD65" s="37"/>
      <c r="AE65" s="56" t="s">
        <v>116</v>
      </c>
      <c r="AF65" s="57"/>
      <c r="AG65" s="57"/>
      <c r="AH65" s="58"/>
      <c r="AI65" s="35" t="s">
        <v>5</v>
      </c>
      <c r="AJ65" s="36"/>
      <c r="AK65" s="36"/>
      <c r="AL65" s="36"/>
      <c r="AM65" s="37"/>
      <c r="AN65" s="35" t="s">
        <v>4</v>
      </c>
      <c r="AO65" s="36"/>
      <c r="AP65" s="36"/>
      <c r="AQ65" s="36"/>
      <c r="AR65" s="37"/>
      <c r="AS65" s="35" t="s">
        <v>3</v>
      </c>
      <c r="AT65" s="36"/>
      <c r="AU65" s="36"/>
      <c r="AV65" s="36"/>
      <c r="AW65" s="37"/>
      <c r="AX65" s="56" t="s">
        <v>116</v>
      </c>
      <c r="AY65" s="57"/>
      <c r="AZ65" s="57"/>
      <c r="BA65" s="58"/>
      <c r="BB65" s="35" t="s">
        <v>96</v>
      </c>
      <c r="BC65" s="36"/>
      <c r="BD65" s="36"/>
      <c r="BE65" s="36"/>
      <c r="BF65" s="37"/>
      <c r="BG65" s="35" t="s">
        <v>4</v>
      </c>
      <c r="BH65" s="36"/>
      <c r="BI65" s="36"/>
      <c r="BJ65" s="36"/>
      <c r="BK65" s="37"/>
      <c r="BL65" s="35" t="s">
        <v>3</v>
      </c>
      <c r="BM65" s="36"/>
      <c r="BN65" s="36"/>
      <c r="BO65" s="36"/>
      <c r="BP65" s="37"/>
      <c r="BQ65" s="56" t="s">
        <v>116</v>
      </c>
      <c r="BR65" s="57"/>
      <c r="BS65" s="57"/>
      <c r="BT65" s="58"/>
      <c r="BU65" s="28" t="s">
        <v>97</v>
      </c>
      <c r="BV65" s="28"/>
      <c r="BW65" s="28"/>
      <c r="BX65" s="28"/>
      <c r="BY65" s="28"/>
    </row>
    <row r="66" spans="1:77" ht="15" customHeight="1">
      <c r="A66" s="35">
        <v>1</v>
      </c>
      <c r="B66" s="36"/>
      <c r="C66" s="36"/>
      <c r="D66" s="36"/>
      <c r="E66" s="37"/>
      <c r="F66" s="35">
        <v>2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  <c r="U66" s="35">
        <v>3</v>
      </c>
      <c r="V66" s="36"/>
      <c r="W66" s="36"/>
      <c r="X66" s="36"/>
      <c r="Y66" s="37"/>
      <c r="Z66" s="35">
        <v>4</v>
      </c>
      <c r="AA66" s="36"/>
      <c r="AB66" s="36"/>
      <c r="AC66" s="36"/>
      <c r="AD66" s="37"/>
      <c r="AE66" s="35">
        <v>5</v>
      </c>
      <c r="AF66" s="36"/>
      <c r="AG66" s="36"/>
      <c r="AH66" s="37"/>
      <c r="AI66" s="35">
        <v>6</v>
      </c>
      <c r="AJ66" s="36"/>
      <c r="AK66" s="36"/>
      <c r="AL66" s="36"/>
      <c r="AM66" s="37"/>
      <c r="AN66" s="35">
        <v>7</v>
      </c>
      <c r="AO66" s="36"/>
      <c r="AP66" s="36"/>
      <c r="AQ66" s="36"/>
      <c r="AR66" s="37"/>
      <c r="AS66" s="35">
        <v>8</v>
      </c>
      <c r="AT66" s="36"/>
      <c r="AU66" s="36"/>
      <c r="AV66" s="36"/>
      <c r="AW66" s="37"/>
      <c r="AX66" s="35">
        <v>9</v>
      </c>
      <c r="AY66" s="36"/>
      <c r="AZ66" s="36"/>
      <c r="BA66" s="37"/>
      <c r="BB66" s="35">
        <v>10</v>
      </c>
      <c r="BC66" s="36"/>
      <c r="BD66" s="36"/>
      <c r="BE66" s="36"/>
      <c r="BF66" s="37"/>
      <c r="BG66" s="35">
        <v>11</v>
      </c>
      <c r="BH66" s="36"/>
      <c r="BI66" s="36"/>
      <c r="BJ66" s="36"/>
      <c r="BK66" s="37"/>
      <c r="BL66" s="35">
        <v>12</v>
      </c>
      <c r="BM66" s="36"/>
      <c r="BN66" s="36"/>
      <c r="BO66" s="36"/>
      <c r="BP66" s="37"/>
      <c r="BQ66" s="35">
        <v>13</v>
      </c>
      <c r="BR66" s="36"/>
      <c r="BS66" s="36"/>
      <c r="BT66" s="37"/>
      <c r="BU66" s="28">
        <v>14</v>
      </c>
      <c r="BV66" s="28"/>
      <c r="BW66" s="28"/>
      <c r="BX66" s="28"/>
      <c r="BY66" s="28"/>
    </row>
    <row r="67" spans="1:79" s="1" customFormat="1" ht="13.5" customHeight="1" hidden="1">
      <c r="A67" s="38" t="s">
        <v>64</v>
      </c>
      <c r="B67" s="39"/>
      <c r="C67" s="39"/>
      <c r="D67" s="39"/>
      <c r="E67" s="40"/>
      <c r="F67" s="38" t="s">
        <v>57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38" t="s">
        <v>65</v>
      </c>
      <c r="V67" s="39"/>
      <c r="W67" s="39"/>
      <c r="X67" s="39"/>
      <c r="Y67" s="40"/>
      <c r="Z67" s="38" t="s">
        <v>66</v>
      </c>
      <c r="AA67" s="39"/>
      <c r="AB67" s="39"/>
      <c r="AC67" s="39"/>
      <c r="AD67" s="40"/>
      <c r="AE67" s="38" t="s">
        <v>91</v>
      </c>
      <c r="AF67" s="39"/>
      <c r="AG67" s="39"/>
      <c r="AH67" s="40"/>
      <c r="AI67" s="49" t="s">
        <v>170</v>
      </c>
      <c r="AJ67" s="50"/>
      <c r="AK67" s="50"/>
      <c r="AL67" s="50"/>
      <c r="AM67" s="51"/>
      <c r="AN67" s="38" t="s">
        <v>67</v>
      </c>
      <c r="AO67" s="39"/>
      <c r="AP67" s="39"/>
      <c r="AQ67" s="39"/>
      <c r="AR67" s="40"/>
      <c r="AS67" s="38" t="s">
        <v>68</v>
      </c>
      <c r="AT67" s="39"/>
      <c r="AU67" s="39"/>
      <c r="AV67" s="39"/>
      <c r="AW67" s="40"/>
      <c r="AX67" s="38" t="s">
        <v>92</v>
      </c>
      <c r="AY67" s="39"/>
      <c r="AZ67" s="39"/>
      <c r="BA67" s="40"/>
      <c r="BB67" s="49" t="s">
        <v>170</v>
      </c>
      <c r="BC67" s="50"/>
      <c r="BD67" s="50"/>
      <c r="BE67" s="50"/>
      <c r="BF67" s="51"/>
      <c r="BG67" s="38" t="s">
        <v>58</v>
      </c>
      <c r="BH67" s="39"/>
      <c r="BI67" s="39"/>
      <c r="BJ67" s="39"/>
      <c r="BK67" s="40"/>
      <c r="BL67" s="38" t="s">
        <v>59</v>
      </c>
      <c r="BM67" s="39"/>
      <c r="BN67" s="39"/>
      <c r="BO67" s="39"/>
      <c r="BP67" s="40"/>
      <c r="BQ67" s="38" t="s">
        <v>93</v>
      </c>
      <c r="BR67" s="39"/>
      <c r="BS67" s="39"/>
      <c r="BT67" s="40"/>
      <c r="BU67" s="52" t="s">
        <v>170</v>
      </c>
      <c r="BV67" s="52"/>
      <c r="BW67" s="52"/>
      <c r="BX67" s="52"/>
      <c r="BY67" s="52"/>
      <c r="CA67" t="s">
        <v>27</v>
      </c>
    </row>
    <row r="68" spans="1:79" s="6" customFormat="1" ht="12.75" customHeight="1">
      <c r="A68" s="94"/>
      <c r="B68" s="95"/>
      <c r="C68" s="95"/>
      <c r="D68" s="95"/>
      <c r="E68" s="96"/>
      <c r="F68" s="94" t="s">
        <v>147</v>
      </c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102"/>
      <c r="V68" s="103"/>
      <c r="W68" s="103"/>
      <c r="X68" s="103"/>
      <c r="Y68" s="104"/>
      <c r="Z68" s="102"/>
      <c r="AA68" s="103"/>
      <c r="AB68" s="103"/>
      <c r="AC68" s="103"/>
      <c r="AD68" s="104"/>
      <c r="AE68" s="102"/>
      <c r="AF68" s="103"/>
      <c r="AG68" s="103"/>
      <c r="AH68" s="104"/>
      <c r="AI68" s="102">
        <f>IF(ISNUMBER(U68),U68,0)+IF(ISNUMBER(Z68),Z68,0)</f>
        <v>0</v>
      </c>
      <c r="AJ68" s="103"/>
      <c r="AK68" s="103"/>
      <c r="AL68" s="103"/>
      <c r="AM68" s="104"/>
      <c r="AN68" s="102"/>
      <c r="AO68" s="103"/>
      <c r="AP68" s="103"/>
      <c r="AQ68" s="103"/>
      <c r="AR68" s="104"/>
      <c r="AS68" s="102"/>
      <c r="AT68" s="103"/>
      <c r="AU68" s="103"/>
      <c r="AV68" s="103"/>
      <c r="AW68" s="104"/>
      <c r="AX68" s="102"/>
      <c r="AY68" s="103"/>
      <c r="AZ68" s="103"/>
      <c r="BA68" s="104"/>
      <c r="BB68" s="102">
        <f>IF(ISNUMBER(AN68),AN68,0)+IF(ISNUMBER(AS68),AS68,0)</f>
        <v>0</v>
      </c>
      <c r="BC68" s="103"/>
      <c r="BD68" s="103"/>
      <c r="BE68" s="103"/>
      <c r="BF68" s="104"/>
      <c r="BG68" s="102"/>
      <c r="BH68" s="103"/>
      <c r="BI68" s="103"/>
      <c r="BJ68" s="103"/>
      <c r="BK68" s="104"/>
      <c r="BL68" s="102"/>
      <c r="BM68" s="103"/>
      <c r="BN68" s="103"/>
      <c r="BO68" s="103"/>
      <c r="BP68" s="104"/>
      <c r="BQ68" s="102"/>
      <c r="BR68" s="103"/>
      <c r="BS68" s="103"/>
      <c r="BT68" s="104"/>
      <c r="BU68" s="102">
        <f>IF(ISNUMBER(BG68),BG68,0)+IF(ISNUMBER(BL68),BL68,0)</f>
        <v>0</v>
      </c>
      <c r="BV68" s="103"/>
      <c r="BW68" s="103"/>
      <c r="BX68" s="103"/>
      <c r="BY68" s="104"/>
      <c r="CA68" s="6" t="s">
        <v>28</v>
      </c>
    </row>
    <row r="70" spans="1:64" ht="14.25" customHeight="1">
      <c r="A70" s="30" t="s">
        <v>267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3" ht="15" customHeight="1">
      <c r="A71" s="46" t="s">
        <v>239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ht="22.5" customHeight="1">
      <c r="A72" s="68" t="s">
        <v>118</v>
      </c>
      <c r="B72" s="69"/>
      <c r="C72" s="69"/>
      <c r="D72" s="70"/>
      <c r="E72" s="59" t="s">
        <v>19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35" t="s">
        <v>261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7"/>
      <c r="AR72" s="28" t="s">
        <v>266</v>
      </c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</row>
    <row r="73" spans="1:63" ht="48.75" customHeight="1">
      <c r="A73" s="71"/>
      <c r="B73" s="72"/>
      <c r="C73" s="72"/>
      <c r="D73" s="73"/>
      <c r="E73" s="6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59" t="s">
        <v>4</v>
      </c>
      <c r="Y73" s="60"/>
      <c r="Z73" s="60"/>
      <c r="AA73" s="60"/>
      <c r="AB73" s="61"/>
      <c r="AC73" s="59" t="s">
        <v>3</v>
      </c>
      <c r="AD73" s="60"/>
      <c r="AE73" s="60"/>
      <c r="AF73" s="60"/>
      <c r="AG73" s="61"/>
      <c r="AH73" s="56" t="s">
        <v>116</v>
      </c>
      <c r="AI73" s="57"/>
      <c r="AJ73" s="57"/>
      <c r="AK73" s="57"/>
      <c r="AL73" s="58"/>
      <c r="AM73" s="35" t="s">
        <v>5</v>
      </c>
      <c r="AN73" s="36"/>
      <c r="AO73" s="36"/>
      <c r="AP73" s="36"/>
      <c r="AQ73" s="37"/>
      <c r="AR73" s="35" t="s">
        <v>4</v>
      </c>
      <c r="AS73" s="36"/>
      <c r="AT73" s="36"/>
      <c r="AU73" s="36"/>
      <c r="AV73" s="37"/>
      <c r="AW73" s="35" t="s">
        <v>3</v>
      </c>
      <c r="AX73" s="36"/>
      <c r="AY73" s="36"/>
      <c r="AZ73" s="36"/>
      <c r="BA73" s="37"/>
      <c r="BB73" s="56" t="s">
        <v>116</v>
      </c>
      <c r="BC73" s="57"/>
      <c r="BD73" s="57"/>
      <c r="BE73" s="57"/>
      <c r="BF73" s="58"/>
      <c r="BG73" s="35" t="s">
        <v>96</v>
      </c>
      <c r="BH73" s="36"/>
      <c r="BI73" s="36"/>
      <c r="BJ73" s="36"/>
      <c r="BK73" s="37"/>
    </row>
    <row r="74" spans="1:63" ht="12.75" customHeight="1">
      <c r="A74" s="35">
        <v>1</v>
      </c>
      <c r="B74" s="36"/>
      <c r="C74" s="36"/>
      <c r="D74" s="37"/>
      <c r="E74" s="35">
        <v>2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5">
        <v>3</v>
      </c>
      <c r="Y74" s="36"/>
      <c r="Z74" s="36"/>
      <c r="AA74" s="36"/>
      <c r="AB74" s="37"/>
      <c r="AC74" s="35">
        <v>4</v>
      </c>
      <c r="AD74" s="36"/>
      <c r="AE74" s="36"/>
      <c r="AF74" s="36"/>
      <c r="AG74" s="37"/>
      <c r="AH74" s="35">
        <v>5</v>
      </c>
      <c r="AI74" s="36"/>
      <c r="AJ74" s="36"/>
      <c r="AK74" s="36"/>
      <c r="AL74" s="37"/>
      <c r="AM74" s="35">
        <v>6</v>
      </c>
      <c r="AN74" s="36"/>
      <c r="AO74" s="36"/>
      <c r="AP74" s="36"/>
      <c r="AQ74" s="37"/>
      <c r="AR74" s="35">
        <v>7</v>
      </c>
      <c r="AS74" s="36"/>
      <c r="AT74" s="36"/>
      <c r="AU74" s="36"/>
      <c r="AV74" s="37"/>
      <c r="AW74" s="35">
        <v>8</v>
      </c>
      <c r="AX74" s="36"/>
      <c r="AY74" s="36"/>
      <c r="AZ74" s="36"/>
      <c r="BA74" s="37"/>
      <c r="BB74" s="35">
        <v>9</v>
      </c>
      <c r="BC74" s="36"/>
      <c r="BD74" s="36"/>
      <c r="BE74" s="36"/>
      <c r="BF74" s="37"/>
      <c r="BG74" s="35">
        <v>10</v>
      </c>
      <c r="BH74" s="36"/>
      <c r="BI74" s="36"/>
      <c r="BJ74" s="36"/>
      <c r="BK74" s="37"/>
    </row>
    <row r="75" spans="1:79" s="1" customFormat="1" ht="12.75" customHeight="1" hidden="1">
      <c r="A75" s="38" t="s">
        <v>64</v>
      </c>
      <c r="B75" s="39"/>
      <c r="C75" s="39"/>
      <c r="D75" s="40"/>
      <c r="E75" s="38" t="s">
        <v>57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74" t="s">
        <v>60</v>
      </c>
      <c r="Y75" s="75"/>
      <c r="Z75" s="75"/>
      <c r="AA75" s="75"/>
      <c r="AB75" s="76"/>
      <c r="AC75" s="74" t="s">
        <v>61</v>
      </c>
      <c r="AD75" s="75"/>
      <c r="AE75" s="75"/>
      <c r="AF75" s="75"/>
      <c r="AG75" s="76"/>
      <c r="AH75" s="38" t="s">
        <v>94</v>
      </c>
      <c r="AI75" s="39"/>
      <c r="AJ75" s="39"/>
      <c r="AK75" s="39"/>
      <c r="AL75" s="40"/>
      <c r="AM75" s="49" t="s">
        <v>171</v>
      </c>
      <c r="AN75" s="50"/>
      <c r="AO75" s="50"/>
      <c r="AP75" s="50"/>
      <c r="AQ75" s="51"/>
      <c r="AR75" s="38" t="s">
        <v>62</v>
      </c>
      <c r="AS75" s="39"/>
      <c r="AT75" s="39"/>
      <c r="AU75" s="39"/>
      <c r="AV75" s="40"/>
      <c r="AW75" s="38" t="s">
        <v>63</v>
      </c>
      <c r="AX75" s="39"/>
      <c r="AY75" s="39"/>
      <c r="AZ75" s="39"/>
      <c r="BA75" s="40"/>
      <c r="BB75" s="38" t="s">
        <v>95</v>
      </c>
      <c r="BC75" s="39"/>
      <c r="BD75" s="39"/>
      <c r="BE75" s="39"/>
      <c r="BF75" s="40"/>
      <c r="BG75" s="49" t="s">
        <v>171</v>
      </c>
      <c r="BH75" s="50"/>
      <c r="BI75" s="50"/>
      <c r="BJ75" s="50"/>
      <c r="BK75" s="51"/>
      <c r="CA75" t="s">
        <v>29</v>
      </c>
    </row>
    <row r="76" spans="1:79" s="5" customFormat="1" ht="25.5" customHeight="1">
      <c r="A76" s="38">
        <v>2610</v>
      </c>
      <c r="B76" s="39"/>
      <c r="C76" s="39"/>
      <c r="D76" s="40"/>
      <c r="E76" s="41" t="s">
        <v>178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53">
        <v>0</v>
      </c>
      <c r="Y76" s="54"/>
      <c r="Z76" s="54"/>
      <c r="AA76" s="54"/>
      <c r="AB76" s="55"/>
      <c r="AC76" s="53">
        <v>0</v>
      </c>
      <c r="AD76" s="54"/>
      <c r="AE76" s="54"/>
      <c r="AF76" s="54"/>
      <c r="AG76" s="55"/>
      <c r="AH76" s="53">
        <v>0</v>
      </c>
      <c r="AI76" s="54"/>
      <c r="AJ76" s="54"/>
      <c r="AK76" s="54"/>
      <c r="AL76" s="55"/>
      <c r="AM76" s="53">
        <f>IF(ISNUMBER(X76),X76,0)+IF(ISNUMBER(AC76),AC76,0)</f>
        <v>0</v>
      </c>
      <c r="AN76" s="54"/>
      <c r="AO76" s="54"/>
      <c r="AP76" s="54"/>
      <c r="AQ76" s="55"/>
      <c r="AR76" s="53">
        <v>0</v>
      </c>
      <c r="AS76" s="54"/>
      <c r="AT76" s="54"/>
      <c r="AU76" s="54"/>
      <c r="AV76" s="55"/>
      <c r="AW76" s="53">
        <v>0</v>
      </c>
      <c r="AX76" s="54"/>
      <c r="AY76" s="54"/>
      <c r="AZ76" s="54"/>
      <c r="BA76" s="55"/>
      <c r="BB76" s="53">
        <v>0</v>
      </c>
      <c r="BC76" s="54"/>
      <c r="BD76" s="54"/>
      <c r="BE76" s="54"/>
      <c r="BF76" s="55"/>
      <c r="BG76" s="81">
        <f>IF(ISNUMBER(AR76),AR76,0)+IF(ISNUMBER(AW76),AW76,0)</f>
        <v>0</v>
      </c>
      <c r="BH76" s="81"/>
      <c r="BI76" s="81"/>
      <c r="BJ76" s="81"/>
      <c r="BK76" s="81"/>
      <c r="CA76" s="5" t="s">
        <v>30</v>
      </c>
    </row>
    <row r="77" spans="1:63" s="5" customFormat="1" ht="25.5" customHeight="1">
      <c r="A77" s="38">
        <v>3210</v>
      </c>
      <c r="B77" s="39"/>
      <c r="C77" s="39"/>
      <c r="D77" s="40"/>
      <c r="E77" s="41" t="s">
        <v>179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53">
        <v>0</v>
      </c>
      <c r="Y77" s="54"/>
      <c r="Z77" s="54"/>
      <c r="AA77" s="54"/>
      <c r="AB77" s="55"/>
      <c r="AC77" s="53">
        <v>0</v>
      </c>
      <c r="AD77" s="54"/>
      <c r="AE77" s="54"/>
      <c r="AF77" s="54"/>
      <c r="AG77" s="55"/>
      <c r="AH77" s="53">
        <v>0</v>
      </c>
      <c r="AI77" s="54"/>
      <c r="AJ77" s="54"/>
      <c r="AK77" s="54"/>
      <c r="AL77" s="55"/>
      <c r="AM77" s="53">
        <f>IF(ISNUMBER(X77),X77,0)+IF(ISNUMBER(AC77),AC77,0)</f>
        <v>0</v>
      </c>
      <c r="AN77" s="54"/>
      <c r="AO77" s="54"/>
      <c r="AP77" s="54"/>
      <c r="AQ77" s="55"/>
      <c r="AR77" s="53">
        <v>0</v>
      </c>
      <c r="AS77" s="54"/>
      <c r="AT77" s="54"/>
      <c r="AU77" s="54"/>
      <c r="AV77" s="55"/>
      <c r="AW77" s="53">
        <v>0</v>
      </c>
      <c r="AX77" s="54"/>
      <c r="AY77" s="54"/>
      <c r="AZ77" s="54"/>
      <c r="BA77" s="55"/>
      <c r="BB77" s="53">
        <v>0</v>
      </c>
      <c r="BC77" s="54"/>
      <c r="BD77" s="54"/>
      <c r="BE77" s="54"/>
      <c r="BF77" s="55"/>
      <c r="BG77" s="81">
        <f>IF(ISNUMBER(AR77),AR77,0)+IF(ISNUMBER(AW77),AW77,0)</f>
        <v>0</v>
      </c>
      <c r="BH77" s="81"/>
      <c r="BI77" s="81"/>
      <c r="BJ77" s="81"/>
      <c r="BK77" s="81"/>
    </row>
    <row r="78" spans="1:63" s="6" customFormat="1" ht="12.75" customHeight="1">
      <c r="A78" s="94"/>
      <c r="B78" s="95"/>
      <c r="C78" s="95"/>
      <c r="D78" s="96"/>
      <c r="E78" s="98" t="s">
        <v>147</v>
      </c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100"/>
      <c r="X78" s="102">
        <v>0</v>
      </c>
      <c r="Y78" s="103"/>
      <c r="Z78" s="103"/>
      <c r="AA78" s="103"/>
      <c r="AB78" s="104"/>
      <c r="AC78" s="102">
        <v>0</v>
      </c>
      <c r="AD78" s="103"/>
      <c r="AE78" s="103"/>
      <c r="AF78" s="103"/>
      <c r="AG78" s="104"/>
      <c r="AH78" s="102">
        <v>0</v>
      </c>
      <c r="AI78" s="103"/>
      <c r="AJ78" s="103"/>
      <c r="AK78" s="103"/>
      <c r="AL78" s="104"/>
      <c r="AM78" s="102">
        <f>IF(ISNUMBER(X78),X78,0)+IF(ISNUMBER(AC78),AC78,0)</f>
        <v>0</v>
      </c>
      <c r="AN78" s="103"/>
      <c r="AO78" s="103"/>
      <c r="AP78" s="103"/>
      <c r="AQ78" s="104"/>
      <c r="AR78" s="102">
        <v>0</v>
      </c>
      <c r="AS78" s="103"/>
      <c r="AT78" s="103"/>
      <c r="AU78" s="103"/>
      <c r="AV78" s="104"/>
      <c r="AW78" s="102">
        <v>0</v>
      </c>
      <c r="AX78" s="103"/>
      <c r="AY78" s="103"/>
      <c r="AZ78" s="103"/>
      <c r="BA78" s="104"/>
      <c r="BB78" s="102">
        <v>0</v>
      </c>
      <c r="BC78" s="103"/>
      <c r="BD78" s="103"/>
      <c r="BE78" s="103"/>
      <c r="BF78" s="104"/>
      <c r="BG78" s="101">
        <f>IF(ISNUMBER(AR78),AR78,0)+IF(ISNUMBER(AW78),AW78,0)</f>
        <v>0</v>
      </c>
      <c r="BH78" s="101"/>
      <c r="BI78" s="101"/>
      <c r="BJ78" s="101"/>
      <c r="BK78" s="101"/>
    </row>
    <row r="80" spans="1:64" ht="14.25" customHeight="1">
      <c r="A80" s="30" t="s">
        <v>268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63" ht="15" customHeight="1">
      <c r="A81" s="46" t="s">
        <v>239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</row>
    <row r="82" spans="1:63" ht="22.5" customHeight="1">
      <c r="A82" s="68" t="s">
        <v>119</v>
      </c>
      <c r="B82" s="69"/>
      <c r="C82" s="69"/>
      <c r="D82" s="69"/>
      <c r="E82" s="70"/>
      <c r="F82" s="59" t="s">
        <v>19</v>
      </c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28" t="s">
        <v>261</v>
      </c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35" t="s">
        <v>266</v>
      </c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7"/>
    </row>
    <row r="83" spans="1:63" ht="53.25" customHeight="1">
      <c r="A83" s="71"/>
      <c r="B83" s="72"/>
      <c r="C83" s="72"/>
      <c r="D83" s="72"/>
      <c r="E83" s="73"/>
      <c r="F83" s="62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35" t="s">
        <v>4</v>
      </c>
      <c r="Y83" s="36"/>
      <c r="Z83" s="36"/>
      <c r="AA83" s="36"/>
      <c r="AB83" s="37"/>
      <c r="AC83" s="35" t="s">
        <v>3</v>
      </c>
      <c r="AD83" s="36"/>
      <c r="AE83" s="36"/>
      <c r="AF83" s="36"/>
      <c r="AG83" s="37"/>
      <c r="AH83" s="56" t="s">
        <v>116</v>
      </c>
      <c r="AI83" s="57"/>
      <c r="AJ83" s="57"/>
      <c r="AK83" s="57"/>
      <c r="AL83" s="58"/>
      <c r="AM83" s="35" t="s">
        <v>5</v>
      </c>
      <c r="AN83" s="36"/>
      <c r="AO83" s="36"/>
      <c r="AP83" s="36"/>
      <c r="AQ83" s="37"/>
      <c r="AR83" s="35" t="s">
        <v>4</v>
      </c>
      <c r="AS83" s="36"/>
      <c r="AT83" s="36"/>
      <c r="AU83" s="36"/>
      <c r="AV83" s="37"/>
      <c r="AW83" s="35" t="s">
        <v>3</v>
      </c>
      <c r="AX83" s="36"/>
      <c r="AY83" s="36"/>
      <c r="AZ83" s="36"/>
      <c r="BA83" s="37"/>
      <c r="BB83" s="80" t="s">
        <v>116</v>
      </c>
      <c r="BC83" s="80"/>
      <c r="BD83" s="80"/>
      <c r="BE83" s="80"/>
      <c r="BF83" s="80"/>
      <c r="BG83" s="35" t="s">
        <v>96</v>
      </c>
      <c r="BH83" s="36"/>
      <c r="BI83" s="36"/>
      <c r="BJ83" s="36"/>
      <c r="BK83" s="37"/>
    </row>
    <row r="84" spans="1:63" ht="15" customHeight="1">
      <c r="A84" s="35">
        <v>1</v>
      </c>
      <c r="B84" s="36"/>
      <c r="C84" s="36"/>
      <c r="D84" s="36"/>
      <c r="E84" s="37"/>
      <c r="F84" s="35">
        <v>2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7"/>
      <c r="X84" s="35">
        <v>3</v>
      </c>
      <c r="Y84" s="36"/>
      <c r="Z84" s="36"/>
      <c r="AA84" s="36"/>
      <c r="AB84" s="37"/>
      <c r="AC84" s="35">
        <v>4</v>
      </c>
      <c r="AD84" s="36"/>
      <c r="AE84" s="36"/>
      <c r="AF84" s="36"/>
      <c r="AG84" s="37"/>
      <c r="AH84" s="35">
        <v>5</v>
      </c>
      <c r="AI84" s="36"/>
      <c r="AJ84" s="36"/>
      <c r="AK84" s="36"/>
      <c r="AL84" s="37"/>
      <c r="AM84" s="35">
        <v>6</v>
      </c>
      <c r="AN84" s="36"/>
      <c r="AO84" s="36"/>
      <c r="AP84" s="36"/>
      <c r="AQ84" s="37"/>
      <c r="AR84" s="35">
        <v>7</v>
      </c>
      <c r="AS84" s="36"/>
      <c r="AT84" s="36"/>
      <c r="AU84" s="36"/>
      <c r="AV84" s="37"/>
      <c r="AW84" s="35">
        <v>8</v>
      </c>
      <c r="AX84" s="36"/>
      <c r="AY84" s="36"/>
      <c r="AZ84" s="36"/>
      <c r="BA84" s="37"/>
      <c r="BB84" s="35">
        <v>9</v>
      </c>
      <c r="BC84" s="36"/>
      <c r="BD84" s="36"/>
      <c r="BE84" s="36"/>
      <c r="BF84" s="37"/>
      <c r="BG84" s="35">
        <v>10</v>
      </c>
      <c r="BH84" s="36"/>
      <c r="BI84" s="36"/>
      <c r="BJ84" s="36"/>
      <c r="BK84" s="37"/>
    </row>
    <row r="85" spans="1:79" s="1" customFormat="1" ht="15" customHeight="1" hidden="1">
      <c r="A85" s="38" t="s">
        <v>64</v>
      </c>
      <c r="B85" s="39"/>
      <c r="C85" s="39"/>
      <c r="D85" s="39"/>
      <c r="E85" s="40"/>
      <c r="F85" s="38" t="s">
        <v>57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38" t="s">
        <v>60</v>
      </c>
      <c r="Y85" s="39"/>
      <c r="Z85" s="39"/>
      <c r="AA85" s="39"/>
      <c r="AB85" s="40"/>
      <c r="AC85" s="38" t="s">
        <v>61</v>
      </c>
      <c r="AD85" s="39"/>
      <c r="AE85" s="39"/>
      <c r="AF85" s="39"/>
      <c r="AG85" s="40"/>
      <c r="AH85" s="38" t="s">
        <v>94</v>
      </c>
      <c r="AI85" s="39"/>
      <c r="AJ85" s="39"/>
      <c r="AK85" s="39"/>
      <c r="AL85" s="40"/>
      <c r="AM85" s="49" t="s">
        <v>171</v>
      </c>
      <c r="AN85" s="50"/>
      <c r="AO85" s="50"/>
      <c r="AP85" s="50"/>
      <c r="AQ85" s="51"/>
      <c r="AR85" s="38" t="s">
        <v>62</v>
      </c>
      <c r="AS85" s="39"/>
      <c r="AT85" s="39"/>
      <c r="AU85" s="39"/>
      <c r="AV85" s="40"/>
      <c r="AW85" s="38" t="s">
        <v>63</v>
      </c>
      <c r="AX85" s="39"/>
      <c r="AY85" s="39"/>
      <c r="AZ85" s="39"/>
      <c r="BA85" s="40"/>
      <c r="BB85" s="38" t="s">
        <v>95</v>
      </c>
      <c r="BC85" s="39"/>
      <c r="BD85" s="39"/>
      <c r="BE85" s="39"/>
      <c r="BF85" s="40"/>
      <c r="BG85" s="49" t="s">
        <v>171</v>
      </c>
      <c r="BH85" s="50"/>
      <c r="BI85" s="50"/>
      <c r="BJ85" s="50"/>
      <c r="BK85" s="51"/>
      <c r="CA85" t="s">
        <v>31</v>
      </c>
    </row>
    <row r="86" spans="1:79" s="6" customFormat="1" ht="12.75" customHeight="1">
      <c r="A86" s="94"/>
      <c r="B86" s="95"/>
      <c r="C86" s="95"/>
      <c r="D86" s="95"/>
      <c r="E86" s="96"/>
      <c r="F86" s="94" t="s">
        <v>147</v>
      </c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105"/>
      <c r="Y86" s="106"/>
      <c r="Z86" s="106"/>
      <c r="AA86" s="106"/>
      <c r="AB86" s="107"/>
      <c r="AC86" s="105"/>
      <c r="AD86" s="106"/>
      <c r="AE86" s="106"/>
      <c r="AF86" s="106"/>
      <c r="AG86" s="107"/>
      <c r="AH86" s="101"/>
      <c r="AI86" s="101"/>
      <c r="AJ86" s="101"/>
      <c r="AK86" s="101"/>
      <c r="AL86" s="101"/>
      <c r="AM86" s="101">
        <f>IF(ISNUMBER(X86),X86,0)+IF(ISNUMBER(AC86),AC86,0)</f>
        <v>0</v>
      </c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>
        <f>IF(ISNUMBER(AR86),AR86,0)+IF(ISNUMBER(AW86),AW86,0)</f>
        <v>0</v>
      </c>
      <c r="BH86" s="101"/>
      <c r="BI86" s="101"/>
      <c r="BJ86" s="101"/>
      <c r="BK86" s="101"/>
      <c r="CA86" s="6" t="s">
        <v>32</v>
      </c>
    </row>
    <row r="89" spans="1:64" ht="14.25" customHeight="1">
      <c r="A89" s="30" t="s">
        <v>120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4" ht="14.25" customHeight="1">
      <c r="A90" s="30" t="s">
        <v>253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</row>
    <row r="91" spans="1:77" ht="15" customHeight="1">
      <c r="A91" s="46" t="s">
        <v>239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</row>
    <row r="92" spans="1:77" ht="22.5" customHeight="1">
      <c r="A92" s="59" t="s">
        <v>6</v>
      </c>
      <c r="B92" s="60"/>
      <c r="C92" s="60"/>
      <c r="D92" s="59" t="s">
        <v>121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/>
      <c r="U92" s="35" t="s">
        <v>240</v>
      </c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7"/>
      <c r="AN92" s="35" t="s">
        <v>243</v>
      </c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7"/>
      <c r="BG92" s="28" t="s">
        <v>250</v>
      </c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</row>
    <row r="93" spans="1:77" ht="52.5" customHeight="1">
      <c r="A93" s="62"/>
      <c r="B93" s="63"/>
      <c r="C93" s="63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4"/>
      <c r="U93" s="35" t="s">
        <v>4</v>
      </c>
      <c r="V93" s="36"/>
      <c r="W93" s="36"/>
      <c r="X93" s="36"/>
      <c r="Y93" s="37"/>
      <c r="Z93" s="35" t="s">
        <v>3</v>
      </c>
      <c r="AA93" s="36"/>
      <c r="AB93" s="36"/>
      <c r="AC93" s="36"/>
      <c r="AD93" s="37"/>
      <c r="AE93" s="56" t="s">
        <v>116</v>
      </c>
      <c r="AF93" s="57"/>
      <c r="AG93" s="57"/>
      <c r="AH93" s="58"/>
      <c r="AI93" s="35" t="s">
        <v>5</v>
      </c>
      <c r="AJ93" s="36"/>
      <c r="AK93" s="36"/>
      <c r="AL93" s="36"/>
      <c r="AM93" s="37"/>
      <c r="AN93" s="35" t="s">
        <v>4</v>
      </c>
      <c r="AO93" s="36"/>
      <c r="AP93" s="36"/>
      <c r="AQ93" s="36"/>
      <c r="AR93" s="37"/>
      <c r="AS93" s="35" t="s">
        <v>3</v>
      </c>
      <c r="AT93" s="36"/>
      <c r="AU93" s="36"/>
      <c r="AV93" s="36"/>
      <c r="AW93" s="37"/>
      <c r="AX93" s="56" t="s">
        <v>116</v>
      </c>
      <c r="AY93" s="57"/>
      <c r="AZ93" s="57"/>
      <c r="BA93" s="58"/>
      <c r="BB93" s="35" t="s">
        <v>96</v>
      </c>
      <c r="BC93" s="36"/>
      <c r="BD93" s="36"/>
      <c r="BE93" s="36"/>
      <c r="BF93" s="37"/>
      <c r="BG93" s="35" t="s">
        <v>4</v>
      </c>
      <c r="BH93" s="36"/>
      <c r="BI93" s="36"/>
      <c r="BJ93" s="36"/>
      <c r="BK93" s="37"/>
      <c r="BL93" s="28" t="s">
        <v>3</v>
      </c>
      <c r="BM93" s="28"/>
      <c r="BN93" s="28"/>
      <c r="BO93" s="28"/>
      <c r="BP93" s="28"/>
      <c r="BQ93" s="80" t="s">
        <v>116</v>
      </c>
      <c r="BR93" s="80"/>
      <c r="BS93" s="80"/>
      <c r="BT93" s="80"/>
      <c r="BU93" s="35" t="s">
        <v>97</v>
      </c>
      <c r="BV93" s="36"/>
      <c r="BW93" s="36"/>
      <c r="BX93" s="36"/>
      <c r="BY93" s="37"/>
    </row>
    <row r="94" spans="1:77" ht="15" customHeight="1">
      <c r="A94" s="35">
        <v>1</v>
      </c>
      <c r="B94" s="36"/>
      <c r="C94" s="36"/>
      <c r="D94" s="35">
        <v>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35">
        <v>3</v>
      </c>
      <c r="V94" s="36"/>
      <c r="W94" s="36"/>
      <c r="X94" s="36"/>
      <c r="Y94" s="37"/>
      <c r="Z94" s="35">
        <v>4</v>
      </c>
      <c r="AA94" s="36"/>
      <c r="AB94" s="36"/>
      <c r="AC94" s="36"/>
      <c r="AD94" s="37"/>
      <c r="AE94" s="35">
        <v>5</v>
      </c>
      <c r="AF94" s="36"/>
      <c r="AG94" s="36"/>
      <c r="AH94" s="37"/>
      <c r="AI94" s="35">
        <v>6</v>
      </c>
      <c r="AJ94" s="36"/>
      <c r="AK94" s="36"/>
      <c r="AL94" s="36"/>
      <c r="AM94" s="37"/>
      <c r="AN94" s="35">
        <v>7</v>
      </c>
      <c r="AO94" s="36"/>
      <c r="AP94" s="36"/>
      <c r="AQ94" s="36"/>
      <c r="AR94" s="37"/>
      <c r="AS94" s="35">
        <v>8</v>
      </c>
      <c r="AT94" s="36"/>
      <c r="AU94" s="36"/>
      <c r="AV94" s="36"/>
      <c r="AW94" s="37"/>
      <c r="AX94" s="28">
        <v>9</v>
      </c>
      <c r="AY94" s="28"/>
      <c r="AZ94" s="28"/>
      <c r="BA94" s="28"/>
      <c r="BB94" s="35">
        <v>10</v>
      </c>
      <c r="BC94" s="36"/>
      <c r="BD94" s="36"/>
      <c r="BE94" s="36"/>
      <c r="BF94" s="37"/>
      <c r="BG94" s="35">
        <v>11</v>
      </c>
      <c r="BH94" s="36"/>
      <c r="BI94" s="36"/>
      <c r="BJ94" s="36"/>
      <c r="BK94" s="37"/>
      <c r="BL94" s="28">
        <v>12</v>
      </c>
      <c r="BM94" s="28"/>
      <c r="BN94" s="28"/>
      <c r="BO94" s="28"/>
      <c r="BP94" s="28"/>
      <c r="BQ94" s="35">
        <v>13</v>
      </c>
      <c r="BR94" s="36"/>
      <c r="BS94" s="36"/>
      <c r="BT94" s="37"/>
      <c r="BU94" s="35">
        <v>14</v>
      </c>
      <c r="BV94" s="36"/>
      <c r="BW94" s="36"/>
      <c r="BX94" s="36"/>
      <c r="BY94" s="37"/>
    </row>
    <row r="95" spans="1:79" s="1" customFormat="1" ht="14.25" customHeight="1" hidden="1">
      <c r="A95" s="38" t="s">
        <v>69</v>
      </c>
      <c r="B95" s="39"/>
      <c r="C95" s="39"/>
      <c r="D95" s="38" t="s">
        <v>57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  <c r="U95" s="27" t="s">
        <v>65</v>
      </c>
      <c r="V95" s="27"/>
      <c r="W95" s="27"/>
      <c r="X95" s="27"/>
      <c r="Y95" s="27"/>
      <c r="Z95" s="27" t="s">
        <v>66</v>
      </c>
      <c r="AA95" s="27"/>
      <c r="AB95" s="27"/>
      <c r="AC95" s="27"/>
      <c r="AD95" s="27"/>
      <c r="AE95" s="27" t="s">
        <v>91</v>
      </c>
      <c r="AF95" s="27"/>
      <c r="AG95" s="27"/>
      <c r="AH95" s="27"/>
      <c r="AI95" s="52" t="s">
        <v>170</v>
      </c>
      <c r="AJ95" s="52"/>
      <c r="AK95" s="52"/>
      <c r="AL95" s="52"/>
      <c r="AM95" s="52"/>
      <c r="AN95" s="27" t="s">
        <v>67</v>
      </c>
      <c r="AO95" s="27"/>
      <c r="AP95" s="27"/>
      <c r="AQ95" s="27"/>
      <c r="AR95" s="27"/>
      <c r="AS95" s="27" t="s">
        <v>68</v>
      </c>
      <c r="AT95" s="27"/>
      <c r="AU95" s="27"/>
      <c r="AV95" s="27"/>
      <c r="AW95" s="27"/>
      <c r="AX95" s="27" t="s">
        <v>92</v>
      </c>
      <c r="AY95" s="27"/>
      <c r="AZ95" s="27"/>
      <c r="BA95" s="27"/>
      <c r="BB95" s="52" t="s">
        <v>170</v>
      </c>
      <c r="BC95" s="52"/>
      <c r="BD95" s="52"/>
      <c r="BE95" s="52"/>
      <c r="BF95" s="52"/>
      <c r="BG95" s="27" t="s">
        <v>58</v>
      </c>
      <c r="BH95" s="27"/>
      <c r="BI95" s="27"/>
      <c r="BJ95" s="27"/>
      <c r="BK95" s="27"/>
      <c r="BL95" s="27" t="s">
        <v>59</v>
      </c>
      <c r="BM95" s="27"/>
      <c r="BN95" s="27"/>
      <c r="BO95" s="27"/>
      <c r="BP95" s="27"/>
      <c r="BQ95" s="27" t="s">
        <v>93</v>
      </c>
      <c r="BR95" s="27"/>
      <c r="BS95" s="27"/>
      <c r="BT95" s="27"/>
      <c r="BU95" s="52" t="s">
        <v>170</v>
      </c>
      <c r="BV95" s="52"/>
      <c r="BW95" s="52"/>
      <c r="BX95" s="52"/>
      <c r="BY95" s="52"/>
      <c r="CA95" t="s">
        <v>33</v>
      </c>
    </row>
    <row r="96" spans="1:79" s="5" customFormat="1" ht="25.5" customHeight="1">
      <c r="A96" s="38">
        <v>1</v>
      </c>
      <c r="B96" s="39"/>
      <c r="C96" s="39"/>
      <c r="D96" s="41" t="s">
        <v>180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3"/>
      <c r="U96" s="53">
        <v>7054069</v>
      </c>
      <c r="V96" s="54"/>
      <c r="W96" s="54"/>
      <c r="X96" s="54"/>
      <c r="Y96" s="55"/>
      <c r="Z96" s="53">
        <v>753596</v>
      </c>
      <c r="AA96" s="54"/>
      <c r="AB96" s="54"/>
      <c r="AC96" s="54"/>
      <c r="AD96" s="55"/>
      <c r="AE96" s="53">
        <v>7535960</v>
      </c>
      <c r="AF96" s="54"/>
      <c r="AG96" s="54"/>
      <c r="AH96" s="55"/>
      <c r="AI96" s="53">
        <f>IF(ISNUMBER(U96),U96,0)+IF(ISNUMBER(Z96),Z96,0)</f>
        <v>7807665</v>
      </c>
      <c r="AJ96" s="54"/>
      <c r="AK96" s="54"/>
      <c r="AL96" s="54"/>
      <c r="AM96" s="55"/>
      <c r="AN96" s="53">
        <v>8368200</v>
      </c>
      <c r="AO96" s="54"/>
      <c r="AP96" s="54"/>
      <c r="AQ96" s="54"/>
      <c r="AR96" s="55"/>
      <c r="AS96" s="53">
        <v>520000</v>
      </c>
      <c r="AT96" s="54"/>
      <c r="AU96" s="54"/>
      <c r="AV96" s="54"/>
      <c r="AW96" s="55"/>
      <c r="AX96" s="53">
        <v>520000</v>
      </c>
      <c r="AY96" s="54"/>
      <c r="AZ96" s="54"/>
      <c r="BA96" s="55"/>
      <c r="BB96" s="53">
        <f>IF(ISNUMBER(AN96),AN96,0)+IF(ISNUMBER(AS96),AS96,0)</f>
        <v>8888200</v>
      </c>
      <c r="BC96" s="54"/>
      <c r="BD96" s="54"/>
      <c r="BE96" s="54"/>
      <c r="BF96" s="55"/>
      <c r="BG96" s="53">
        <v>6162900</v>
      </c>
      <c r="BH96" s="54"/>
      <c r="BI96" s="54"/>
      <c r="BJ96" s="54"/>
      <c r="BK96" s="55"/>
      <c r="BL96" s="53">
        <v>0</v>
      </c>
      <c r="BM96" s="54"/>
      <c r="BN96" s="54"/>
      <c r="BO96" s="54"/>
      <c r="BP96" s="55"/>
      <c r="BQ96" s="53">
        <v>0</v>
      </c>
      <c r="BR96" s="54"/>
      <c r="BS96" s="54"/>
      <c r="BT96" s="55"/>
      <c r="BU96" s="53">
        <f>IF(ISNUMBER(BG96),BG96,0)+IF(ISNUMBER(BL96),BL96,0)</f>
        <v>6162900</v>
      </c>
      <c r="BV96" s="54"/>
      <c r="BW96" s="54"/>
      <c r="BX96" s="54"/>
      <c r="BY96" s="55"/>
      <c r="CA96" s="5" t="s">
        <v>34</v>
      </c>
    </row>
    <row r="97" spans="1:77" s="5" customFormat="1" ht="38.25" customHeight="1">
      <c r="A97" s="38">
        <v>2</v>
      </c>
      <c r="B97" s="39"/>
      <c r="C97" s="39"/>
      <c r="D97" s="41" t="s">
        <v>181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53">
        <v>27772</v>
      </c>
      <c r="V97" s="54"/>
      <c r="W97" s="54"/>
      <c r="X97" s="54"/>
      <c r="Y97" s="55"/>
      <c r="Z97" s="53">
        <v>0</v>
      </c>
      <c r="AA97" s="54"/>
      <c r="AB97" s="54"/>
      <c r="AC97" s="54"/>
      <c r="AD97" s="55"/>
      <c r="AE97" s="53">
        <v>0</v>
      </c>
      <c r="AF97" s="54"/>
      <c r="AG97" s="54"/>
      <c r="AH97" s="55"/>
      <c r="AI97" s="53">
        <f>IF(ISNUMBER(U97),U97,0)+IF(ISNUMBER(Z97),Z97,0)</f>
        <v>27772</v>
      </c>
      <c r="AJ97" s="54"/>
      <c r="AK97" s="54"/>
      <c r="AL97" s="54"/>
      <c r="AM97" s="55"/>
      <c r="AN97" s="53">
        <v>0</v>
      </c>
      <c r="AO97" s="54"/>
      <c r="AP97" s="54"/>
      <c r="AQ97" s="54"/>
      <c r="AR97" s="55"/>
      <c r="AS97" s="53">
        <v>0</v>
      </c>
      <c r="AT97" s="54"/>
      <c r="AU97" s="54"/>
      <c r="AV97" s="54"/>
      <c r="AW97" s="55"/>
      <c r="AX97" s="53">
        <v>0</v>
      </c>
      <c r="AY97" s="54"/>
      <c r="AZ97" s="54"/>
      <c r="BA97" s="55"/>
      <c r="BB97" s="53">
        <f>IF(ISNUMBER(AN97),AN97,0)+IF(ISNUMBER(AS97),AS97,0)</f>
        <v>0</v>
      </c>
      <c r="BC97" s="54"/>
      <c r="BD97" s="54"/>
      <c r="BE97" s="54"/>
      <c r="BF97" s="55"/>
      <c r="BG97" s="53">
        <v>0</v>
      </c>
      <c r="BH97" s="54"/>
      <c r="BI97" s="54"/>
      <c r="BJ97" s="54"/>
      <c r="BK97" s="55"/>
      <c r="BL97" s="53">
        <v>0</v>
      </c>
      <c r="BM97" s="54"/>
      <c r="BN97" s="54"/>
      <c r="BO97" s="54"/>
      <c r="BP97" s="55"/>
      <c r="BQ97" s="53">
        <v>0</v>
      </c>
      <c r="BR97" s="54"/>
      <c r="BS97" s="54"/>
      <c r="BT97" s="55"/>
      <c r="BU97" s="53">
        <f>IF(ISNUMBER(BG97),BG97,0)+IF(ISNUMBER(BL97),BL97,0)</f>
        <v>0</v>
      </c>
      <c r="BV97" s="54"/>
      <c r="BW97" s="54"/>
      <c r="BX97" s="54"/>
      <c r="BY97" s="55"/>
    </row>
    <row r="98" spans="1:77" s="6" customFormat="1" ht="12.75" customHeight="1">
      <c r="A98" s="94"/>
      <c r="B98" s="95"/>
      <c r="C98" s="95"/>
      <c r="D98" s="98" t="s">
        <v>147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0"/>
      <c r="U98" s="102">
        <v>7081841</v>
      </c>
      <c r="V98" s="103"/>
      <c r="W98" s="103"/>
      <c r="X98" s="103"/>
      <c r="Y98" s="104"/>
      <c r="Z98" s="102">
        <v>753596</v>
      </c>
      <c r="AA98" s="103"/>
      <c r="AB98" s="103"/>
      <c r="AC98" s="103"/>
      <c r="AD98" s="104"/>
      <c r="AE98" s="102">
        <v>7535960</v>
      </c>
      <c r="AF98" s="103"/>
      <c r="AG98" s="103"/>
      <c r="AH98" s="104"/>
      <c r="AI98" s="102">
        <f>IF(ISNUMBER(U98),U98,0)+IF(ISNUMBER(Z98),Z98,0)</f>
        <v>7835437</v>
      </c>
      <c r="AJ98" s="103"/>
      <c r="AK98" s="103"/>
      <c r="AL98" s="103"/>
      <c r="AM98" s="104"/>
      <c r="AN98" s="102">
        <v>8368200</v>
      </c>
      <c r="AO98" s="103"/>
      <c r="AP98" s="103"/>
      <c r="AQ98" s="103"/>
      <c r="AR98" s="104"/>
      <c r="AS98" s="102">
        <v>520000</v>
      </c>
      <c r="AT98" s="103"/>
      <c r="AU98" s="103"/>
      <c r="AV98" s="103"/>
      <c r="AW98" s="104"/>
      <c r="AX98" s="102">
        <v>520000</v>
      </c>
      <c r="AY98" s="103"/>
      <c r="AZ98" s="103"/>
      <c r="BA98" s="104"/>
      <c r="BB98" s="102">
        <f>IF(ISNUMBER(AN98),AN98,0)+IF(ISNUMBER(AS98),AS98,0)</f>
        <v>8888200</v>
      </c>
      <c r="BC98" s="103"/>
      <c r="BD98" s="103"/>
      <c r="BE98" s="103"/>
      <c r="BF98" s="104"/>
      <c r="BG98" s="102">
        <v>6162900</v>
      </c>
      <c r="BH98" s="103"/>
      <c r="BI98" s="103"/>
      <c r="BJ98" s="103"/>
      <c r="BK98" s="104"/>
      <c r="BL98" s="102">
        <v>0</v>
      </c>
      <c r="BM98" s="103"/>
      <c r="BN98" s="103"/>
      <c r="BO98" s="103"/>
      <c r="BP98" s="104"/>
      <c r="BQ98" s="102">
        <v>0</v>
      </c>
      <c r="BR98" s="103"/>
      <c r="BS98" s="103"/>
      <c r="BT98" s="104"/>
      <c r="BU98" s="102">
        <f>IF(ISNUMBER(BG98),BG98,0)+IF(ISNUMBER(BL98),BL98,0)</f>
        <v>6162900</v>
      </c>
      <c r="BV98" s="103"/>
      <c r="BW98" s="103"/>
      <c r="BX98" s="103"/>
      <c r="BY98" s="104"/>
    </row>
    <row r="100" spans="1:64" ht="14.25" customHeight="1">
      <c r="A100" s="30" t="s">
        <v>269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</row>
    <row r="101" spans="1:60" ht="15" customHeight="1">
      <c r="A101" s="82" t="s">
        <v>239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</row>
    <row r="102" spans="1:60" ht="22.5" customHeight="1">
      <c r="A102" s="59" t="s">
        <v>6</v>
      </c>
      <c r="B102" s="60"/>
      <c r="C102" s="60"/>
      <c r="D102" s="59" t="s">
        <v>121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1"/>
      <c r="U102" s="28" t="s">
        <v>261</v>
      </c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 t="s">
        <v>266</v>
      </c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</row>
    <row r="103" spans="1:60" ht="54" customHeight="1">
      <c r="A103" s="62"/>
      <c r="B103" s="63"/>
      <c r="C103" s="63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4"/>
      <c r="U103" s="35" t="s">
        <v>4</v>
      </c>
      <c r="V103" s="36"/>
      <c r="W103" s="36"/>
      <c r="X103" s="36"/>
      <c r="Y103" s="37"/>
      <c r="Z103" s="35" t="s">
        <v>3</v>
      </c>
      <c r="AA103" s="36"/>
      <c r="AB103" s="36"/>
      <c r="AC103" s="36"/>
      <c r="AD103" s="37"/>
      <c r="AE103" s="56" t="s">
        <v>116</v>
      </c>
      <c r="AF103" s="57"/>
      <c r="AG103" s="57"/>
      <c r="AH103" s="57"/>
      <c r="AI103" s="58"/>
      <c r="AJ103" s="35" t="s">
        <v>5</v>
      </c>
      <c r="AK103" s="36"/>
      <c r="AL103" s="36"/>
      <c r="AM103" s="36"/>
      <c r="AN103" s="37"/>
      <c r="AO103" s="35" t="s">
        <v>4</v>
      </c>
      <c r="AP103" s="36"/>
      <c r="AQ103" s="36"/>
      <c r="AR103" s="36"/>
      <c r="AS103" s="37"/>
      <c r="AT103" s="35" t="s">
        <v>3</v>
      </c>
      <c r="AU103" s="36"/>
      <c r="AV103" s="36"/>
      <c r="AW103" s="36"/>
      <c r="AX103" s="37"/>
      <c r="AY103" s="56" t="s">
        <v>116</v>
      </c>
      <c r="AZ103" s="57"/>
      <c r="BA103" s="57"/>
      <c r="BB103" s="57"/>
      <c r="BC103" s="58"/>
      <c r="BD103" s="28" t="s">
        <v>96</v>
      </c>
      <c r="BE103" s="28"/>
      <c r="BF103" s="28"/>
      <c r="BG103" s="28"/>
      <c r="BH103" s="28"/>
    </row>
    <row r="104" spans="1:60" ht="15" customHeight="1">
      <c r="A104" s="35" t="s">
        <v>169</v>
      </c>
      <c r="B104" s="36"/>
      <c r="C104" s="36"/>
      <c r="D104" s="35">
        <v>2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7"/>
      <c r="U104" s="35">
        <v>3</v>
      </c>
      <c r="V104" s="36"/>
      <c r="W104" s="36"/>
      <c r="X104" s="36"/>
      <c r="Y104" s="37"/>
      <c r="Z104" s="35">
        <v>4</v>
      </c>
      <c r="AA104" s="36"/>
      <c r="AB104" s="36"/>
      <c r="AC104" s="36"/>
      <c r="AD104" s="37"/>
      <c r="AE104" s="35">
        <v>5</v>
      </c>
      <c r="AF104" s="36"/>
      <c r="AG104" s="36"/>
      <c r="AH104" s="36"/>
      <c r="AI104" s="37"/>
      <c r="AJ104" s="35">
        <v>6</v>
      </c>
      <c r="AK104" s="36"/>
      <c r="AL104" s="36"/>
      <c r="AM104" s="36"/>
      <c r="AN104" s="37"/>
      <c r="AO104" s="35">
        <v>7</v>
      </c>
      <c r="AP104" s="36"/>
      <c r="AQ104" s="36"/>
      <c r="AR104" s="36"/>
      <c r="AS104" s="37"/>
      <c r="AT104" s="35">
        <v>8</v>
      </c>
      <c r="AU104" s="36"/>
      <c r="AV104" s="36"/>
      <c r="AW104" s="36"/>
      <c r="AX104" s="37"/>
      <c r="AY104" s="35">
        <v>9</v>
      </c>
      <c r="AZ104" s="36"/>
      <c r="BA104" s="36"/>
      <c r="BB104" s="36"/>
      <c r="BC104" s="37"/>
      <c r="BD104" s="35">
        <v>10</v>
      </c>
      <c r="BE104" s="36"/>
      <c r="BF104" s="36"/>
      <c r="BG104" s="36"/>
      <c r="BH104" s="37"/>
    </row>
    <row r="105" spans="1:79" s="1" customFormat="1" ht="12.75" customHeight="1" hidden="1">
      <c r="A105" s="38" t="s">
        <v>69</v>
      </c>
      <c r="B105" s="39"/>
      <c r="C105" s="39"/>
      <c r="D105" s="38" t="s">
        <v>57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40"/>
      <c r="U105" s="38" t="s">
        <v>60</v>
      </c>
      <c r="V105" s="39"/>
      <c r="W105" s="39"/>
      <c r="X105" s="39"/>
      <c r="Y105" s="40"/>
      <c r="Z105" s="38" t="s">
        <v>61</v>
      </c>
      <c r="AA105" s="39"/>
      <c r="AB105" s="39"/>
      <c r="AC105" s="39"/>
      <c r="AD105" s="40"/>
      <c r="AE105" s="38" t="s">
        <v>94</v>
      </c>
      <c r="AF105" s="39"/>
      <c r="AG105" s="39"/>
      <c r="AH105" s="39"/>
      <c r="AI105" s="40"/>
      <c r="AJ105" s="49" t="s">
        <v>171</v>
      </c>
      <c r="AK105" s="50"/>
      <c r="AL105" s="50"/>
      <c r="AM105" s="50"/>
      <c r="AN105" s="51"/>
      <c r="AO105" s="38" t="s">
        <v>62</v>
      </c>
      <c r="AP105" s="39"/>
      <c r="AQ105" s="39"/>
      <c r="AR105" s="39"/>
      <c r="AS105" s="40"/>
      <c r="AT105" s="38" t="s">
        <v>63</v>
      </c>
      <c r="AU105" s="39"/>
      <c r="AV105" s="39"/>
      <c r="AW105" s="39"/>
      <c r="AX105" s="40"/>
      <c r="AY105" s="38" t="s">
        <v>95</v>
      </c>
      <c r="AZ105" s="39"/>
      <c r="BA105" s="39"/>
      <c r="BB105" s="39"/>
      <c r="BC105" s="40"/>
      <c r="BD105" s="52" t="s">
        <v>171</v>
      </c>
      <c r="BE105" s="52"/>
      <c r="BF105" s="52"/>
      <c r="BG105" s="52"/>
      <c r="BH105" s="52"/>
      <c r="CA105" s="1" t="s">
        <v>35</v>
      </c>
    </row>
    <row r="106" spans="1:79" s="5" customFormat="1" ht="25.5" customHeight="1">
      <c r="A106" s="38">
        <v>1</v>
      </c>
      <c r="B106" s="39"/>
      <c r="C106" s="39"/>
      <c r="D106" s="41" t="s">
        <v>180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3"/>
      <c r="U106" s="53">
        <v>8500950</v>
      </c>
      <c r="V106" s="54"/>
      <c r="W106" s="54"/>
      <c r="X106" s="54"/>
      <c r="Y106" s="55"/>
      <c r="Z106" s="53">
        <v>0</v>
      </c>
      <c r="AA106" s="54"/>
      <c r="AB106" s="54"/>
      <c r="AC106" s="54"/>
      <c r="AD106" s="55"/>
      <c r="AE106" s="81">
        <v>0</v>
      </c>
      <c r="AF106" s="81"/>
      <c r="AG106" s="81"/>
      <c r="AH106" s="81"/>
      <c r="AI106" s="81"/>
      <c r="AJ106" s="27">
        <f>IF(ISNUMBER(U106),U106,0)+IF(ISNUMBER(Z106),Z106,0)</f>
        <v>8500950</v>
      </c>
      <c r="AK106" s="27"/>
      <c r="AL106" s="27"/>
      <c r="AM106" s="27"/>
      <c r="AN106" s="27"/>
      <c r="AO106" s="81">
        <v>0</v>
      </c>
      <c r="AP106" s="81"/>
      <c r="AQ106" s="81"/>
      <c r="AR106" s="81"/>
      <c r="AS106" s="81"/>
      <c r="AT106" s="27">
        <v>0</v>
      </c>
      <c r="AU106" s="27"/>
      <c r="AV106" s="27"/>
      <c r="AW106" s="27"/>
      <c r="AX106" s="27"/>
      <c r="AY106" s="81">
        <v>0</v>
      </c>
      <c r="AZ106" s="81"/>
      <c r="BA106" s="81"/>
      <c r="BB106" s="81"/>
      <c r="BC106" s="81"/>
      <c r="BD106" s="27">
        <f>IF(ISNUMBER(AO106),AO106,0)+IF(ISNUMBER(AT106),AT106,0)</f>
        <v>0</v>
      </c>
      <c r="BE106" s="27"/>
      <c r="BF106" s="27"/>
      <c r="BG106" s="27"/>
      <c r="BH106" s="27"/>
      <c r="CA106" s="5" t="s">
        <v>36</v>
      </c>
    </row>
    <row r="107" spans="1:60" s="5" customFormat="1" ht="38.25" customHeight="1">
      <c r="A107" s="38">
        <v>2</v>
      </c>
      <c r="B107" s="39"/>
      <c r="C107" s="39"/>
      <c r="D107" s="41" t="s">
        <v>181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3"/>
      <c r="U107" s="53">
        <v>0</v>
      </c>
      <c r="V107" s="54"/>
      <c r="W107" s="54"/>
      <c r="X107" s="54"/>
      <c r="Y107" s="55"/>
      <c r="Z107" s="53">
        <v>0</v>
      </c>
      <c r="AA107" s="54"/>
      <c r="AB107" s="54"/>
      <c r="AC107" s="54"/>
      <c r="AD107" s="55"/>
      <c r="AE107" s="81">
        <v>0</v>
      </c>
      <c r="AF107" s="81"/>
      <c r="AG107" s="81"/>
      <c r="AH107" s="81"/>
      <c r="AI107" s="81"/>
      <c r="AJ107" s="27">
        <f>IF(ISNUMBER(U107),U107,0)+IF(ISNUMBER(Z107),Z107,0)</f>
        <v>0</v>
      </c>
      <c r="AK107" s="27"/>
      <c r="AL107" s="27"/>
      <c r="AM107" s="27"/>
      <c r="AN107" s="27"/>
      <c r="AO107" s="81">
        <v>0</v>
      </c>
      <c r="AP107" s="81"/>
      <c r="AQ107" s="81"/>
      <c r="AR107" s="81"/>
      <c r="AS107" s="81"/>
      <c r="AT107" s="27">
        <v>0</v>
      </c>
      <c r="AU107" s="27"/>
      <c r="AV107" s="27"/>
      <c r="AW107" s="27"/>
      <c r="AX107" s="27"/>
      <c r="AY107" s="81">
        <v>0</v>
      </c>
      <c r="AZ107" s="81"/>
      <c r="BA107" s="81"/>
      <c r="BB107" s="81"/>
      <c r="BC107" s="81"/>
      <c r="BD107" s="27">
        <f>IF(ISNUMBER(AO107),AO107,0)+IF(ISNUMBER(AT107),AT107,0)</f>
        <v>0</v>
      </c>
      <c r="BE107" s="27"/>
      <c r="BF107" s="27"/>
      <c r="BG107" s="27"/>
      <c r="BH107" s="27"/>
    </row>
    <row r="108" spans="1:60" s="6" customFormat="1" ht="12.75" customHeight="1">
      <c r="A108" s="94"/>
      <c r="B108" s="95"/>
      <c r="C108" s="95"/>
      <c r="D108" s="98" t="s">
        <v>147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00"/>
      <c r="U108" s="102">
        <v>8500950</v>
      </c>
      <c r="V108" s="103"/>
      <c r="W108" s="103"/>
      <c r="X108" s="103"/>
      <c r="Y108" s="104"/>
      <c r="Z108" s="102">
        <v>0</v>
      </c>
      <c r="AA108" s="103"/>
      <c r="AB108" s="103"/>
      <c r="AC108" s="103"/>
      <c r="AD108" s="104"/>
      <c r="AE108" s="101">
        <v>0</v>
      </c>
      <c r="AF108" s="101"/>
      <c r="AG108" s="101"/>
      <c r="AH108" s="101"/>
      <c r="AI108" s="101"/>
      <c r="AJ108" s="93">
        <f>IF(ISNUMBER(U108),U108,0)+IF(ISNUMBER(Z108),Z108,0)</f>
        <v>8500950</v>
      </c>
      <c r="AK108" s="93"/>
      <c r="AL108" s="93"/>
      <c r="AM108" s="93"/>
      <c r="AN108" s="93"/>
      <c r="AO108" s="101">
        <v>0</v>
      </c>
      <c r="AP108" s="101"/>
      <c r="AQ108" s="101"/>
      <c r="AR108" s="101"/>
      <c r="AS108" s="101"/>
      <c r="AT108" s="93">
        <v>0</v>
      </c>
      <c r="AU108" s="93"/>
      <c r="AV108" s="93"/>
      <c r="AW108" s="93"/>
      <c r="AX108" s="93"/>
      <c r="AY108" s="101">
        <v>0</v>
      </c>
      <c r="AZ108" s="101"/>
      <c r="BA108" s="101"/>
      <c r="BB108" s="101"/>
      <c r="BC108" s="101"/>
      <c r="BD108" s="93">
        <f>IF(ISNUMBER(AO108),AO108,0)+IF(ISNUMBER(AT108),AT108,0)</f>
        <v>0</v>
      </c>
      <c r="BE108" s="93"/>
      <c r="BF108" s="93"/>
      <c r="BG108" s="93"/>
      <c r="BH108" s="93"/>
    </row>
    <row r="109" spans="1:55" s="5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</row>
    <row r="111" spans="1:64" ht="14.25" customHeight="1">
      <c r="A111" s="30" t="s">
        <v>152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</row>
    <row r="112" spans="1:64" ht="14.25" customHeight="1">
      <c r="A112" s="30" t="s">
        <v>254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</row>
    <row r="113" spans="1:76" ht="22.5" customHeight="1">
      <c r="A113" s="59" t="s">
        <v>6</v>
      </c>
      <c r="B113" s="60"/>
      <c r="C113" s="60"/>
      <c r="D113" s="28" t="s">
        <v>9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 t="s">
        <v>8</v>
      </c>
      <c r="R113" s="28"/>
      <c r="S113" s="28"/>
      <c r="T113" s="28"/>
      <c r="U113" s="28"/>
      <c r="V113" s="28" t="s">
        <v>7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35" t="s">
        <v>240</v>
      </c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7"/>
      <c r="AU113" s="35" t="s">
        <v>243</v>
      </c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7"/>
      <c r="BJ113" s="35" t="s">
        <v>250</v>
      </c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7"/>
    </row>
    <row r="114" spans="1:76" ht="32.25" customHeight="1">
      <c r="A114" s="62"/>
      <c r="B114" s="63"/>
      <c r="C114" s="63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 t="s">
        <v>4</v>
      </c>
      <c r="AG114" s="28"/>
      <c r="AH114" s="28"/>
      <c r="AI114" s="28"/>
      <c r="AJ114" s="28"/>
      <c r="AK114" s="28" t="s">
        <v>3</v>
      </c>
      <c r="AL114" s="28"/>
      <c r="AM114" s="28"/>
      <c r="AN114" s="28"/>
      <c r="AO114" s="28"/>
      <c r="AP114" s="28" t="s">
        <v>123</v>
      </c>
      <c r="AQ114" s="28"/>
      <c r="AR114" s="28"/>
      <c r="AS114" s="28"/>
      <c r="AT114" s="28"/>
      <c r="AU114" s="28" t="s">
        <v>4</v>
      </c>
      <c r="AV114" s="28"/>
      <c r="AW114" s="28"/>
      <c r="AX114" s="28"/>
      <c r="AY114" s="28"/>
      <c r="AZ114" s="28" t="s">
        <v>3</v>
      </c>
      <c r="BA114" s="28"/>
      <c r="BB114" s="28"/>
      <c r="BC114" s="28"/>
      <c r="BD114" s="28"/>
      <c r="BE114" s="28" t="s">
        <v>90</v>
      </c>
      <c r="BF114" s="28"/>
      <c r="BG114" s="28"/>
      <c r="BH114" s="28"/>
      <c r="BI114" s="28"/>
      <c r="BJ114" s="28" t="s">
        <v>4</v>
      </c>
      <c r="BK114" s="28"/>
      <c r="BL114" s="28"/>
      <c r="BM114" s="28"/>
      <c r="BN114" s="28"/>
      <c r="BO114" s="28" t="s">
        <v>3</v>
      </c>
      <c r="BP114" s="28"/>
      <c r="BQ114" s="28"/>
      <c r="BR114" s="28"/>
      <c r="BS114" s="28"/>
      <c r="BT114" s="28" t="s">
        <v>97</v>
      </c>
      <c r="BU114" s="28"/>
      <c r="BV114" s="28"/>
      <c r="BW114" s="28"/>
      <c r="BX114" s="28"/>
    </row>
    <row r="115" spans="1:76" ht="15" customHeight="1">
      <c r="A115" s="35">
        <v>1</v>
      </c>
      <c r="B115" s="36"/>
      <c r="C115" s="36"/>
      <c r="D115" s="28">
        <v>2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>
        <v>3</v>
      </c>
      <c r="R115" s="28"/>
      <c r="S115" s="28"/>
      <c r="T115" s="28"/>
      <c r="U115" s="28"/>
      <c r="V115" s="28">
        <v>4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>
        <v>5</v>
      </c>
      <c r="AG115" s="28"/>
      <c r="AH115" s="28"/>
      <c r="AI115" s="28"/>
      <c r="AJ115" s="28"/>
      <c r="AK115" s="28">
        <v>6</v>
      </c>
      <c r="AL115" s="28"/>
      <c r="AM115" s="28"/>
      <c r="AN115" s="28"/>
      <c r="AO115" s="28"/>
      <c r="AP115" s="28">
        <v>7</v>
      </c>
      <c r="AQ115" s="28"/>
      <c r="AR115" s="28"/>
      <c r="AS115" s="28"/>
      <c r="AT115" s="28"/>
      <c r="AU115" s="28">
        <v>8</v>
      </c>
      <c r="AV115" s="28"/>
      <c r="AW115" s="28"/>
      <c r="AX115" s="28"/>
      <c r="AY115" s="28"/>
      <c r="AZ115" s="28">
        <v>9</v>
      </c>
      <c r="BA115" s="28"/>
      <c r="BB115" s="28"/>
      <c r="BC115" s="28"/>
      <c r="BD115" s="28"/>
      <c r="BE115" s="28">
        <v>10</v>
      </c>
      <c r="BF115" s="28"/>
      <c r="BG115" s="28"/>
      <c r="BH115" s="28"/>
      <c r="BI115" s="28"/>
      <c r="BJ115" s="28">
        <v>11</v>
      </c>
      <c r="BK115" s="28"/>
      <c r="BL115" s="28"/>
      <c r="BM115" s="28"/>
      <c r="BN115" s="28"/>
      <c r="BO115" s="28">
        <v>12</v>
      </c>
      <c r="BP115" s="28"/>
      <c r="BQ115" s="28"/>
      <c r="BR115" s="28"/>
      <c r="BS115" s="28"/>
      <c r="BT115" s="28">
        <v>13</v>
      </c>
      <c r="BU115" s="28"/>
      <c r="BV115" s="28"/>
      <c r="BW115" s="28"/>
      <c r="BX115" s="28"/>
    </row>
    <row r="116" spans="1:79" ht="10.5" customHeight="1" hidden="1">
      <c r="A116" s="38" t="s">
        <v>154</v>
      </c>
      <c r="B116" s="39"/>
      <c r="C116" s="39"/>
      <c r="D116" s="28" t="s">
        <v>57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 t="s">
        <v>70</v>
      </c>
      <c r="R116" s="28"/>
      <c r="S116" s="28"/>
      <c r="T116" s="28"/>
      <c r="U116" s="28"/>
      <c r="V116" s="28" t="s">
        <v>71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7" t="s">
        <v>111</v>
      </c>
      <c r="AG116" s="27"/>
      <c r="AH116" s="27"/>
      <c r="AI116" s="27"/>
      <c r="AJ116" s="27"/>
      <c r="AK116" s="31" t="s">
        <v>112</v>
      </c>
      <c r="AL116" s="31"/>
      <c r="AM116" s="31"/>
      <c r="AN116" s="31"/>
      <c r="AO116" s="31"/>
      <c r="AP116" s="52" t="s">
        <v>183</v>
      </c>
      <c r="AQ116" s="52"/>
      <c r="AR116" s="52"/>
      <c r="AS116" s="52"/>
      <c r="AT116" s="52"/>
      <c r="AU116" s="27" t="s">
        <v>113</v>
      </c>
      <c r="AV116" s="27"/>
      <c r="AW116" s="27"/>
      <c r="AX116" s="27"/>
      <c r="AY116" s="27"/>
      <c r="AZ116" s="31" t="s">
        <v>114</v>
      </c>
      <c r="BA116" s="31"/>
      <c r="BB116" s="31"/>
      <c r="BC116" s="31"/>
      <c r="BD116" s="31"/>
      <c r="BE116" s="52" t="s">
        <v>183</v>
      </c>
      <c r="BF116" s="52"/>
      <c r="BG116" s="52"/>
      <c r="BH116" s="52"/>
      <c r="BI116" s="52"/>
      <c r="BJ116" s="27" t="s">
        <v>105</v>
      </c>
      <c r="BK116" s="27"/>
      <c r="BL116" s="27"/>
      <c r="BM116" s="27"/>
      <c r="BN116" s="27"/>
      <c r="BO116" s="31" t="s">
        <v>106</v>
      </c>
      <c r="BP116" s="31"/>
      <c r="BQ116" s="31"/>
      <c r="BR116" s="31"/>
      <c r="BS116" s="31"/>
      <c r="BT116" s="52" t="s">
        <v>183</v>
      </c>
      <c r="BU116" s="52"/>
      <c r="BV116" s="52"/>
      <c r="BW116" s="52"/>
      <c r="BX116" s="52"/>
      <c r="CA116" t="s">
        <v>37</v>
      </c>
    </row>
    <row r="117" spans="1:79" s="6" customFormat="1" ht="15" customHeight="1">
      <c r="A117" s="94">
        <v>0</v>
      </c>
      <c r="B117" s="95"/>
      <c r="C117" s="95"/>
      <c r="D117" s="108" t="s">
        <v>182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CA117" s="6" t="s">
        <v>38</v>
      </c>
    </row>
    <row r="118" spans="1:76" s="115" customFormat="1" ht="15" customHeight="1">
      <c r="A118" s="38">
        <v>0</v>
      </c>
      <c r="B118" s="39"/>
      <c r="C118" s="39"/>
      <c r="D118" s="111" t="s">
        <v>184</v>
      </c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3"/>
      <c r="Q118" s="28" t="s">
        <v>185</v>
      </c>
      <c r="R118" s="28"/>
      <c r="S118" s="28"/>
      <c r="T118" s="28"/>
      <c r="U118" s="28"/>
      <c r="V118" s="28" t="s">
        <v>186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114">
        <v>1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v>1</v>
      </c>
      <c r="AQ118" s="114"/>
      <c r="AR118" s="114"/>
      <c r="AS118" s="114"/>
      <c r="AT118" s="114"/>
      <c r="AU118" s="114">
        <v>1</v>
      </c>
      <c r="AV118" s="114"/>
      <c r="AW118" s="114"/>
      <c r="AX118" s="114"/>
      <c r="AY118" s="114"/>
      <c r="AZ118" s="114">
        <v>0</v>
      </c>
      <c r="BA118" s="114"/>
      <c r="BB118" s="114"/>
      <c r="BC118" s="114"/>
      <c r="BD118" s="114"/>
      <c r="BE118" s="114">
        <v>1</v>
      </c>
      <c r="BF118" s="114"/>
      <c r="BG118" s="114"/>
      <c r="BH118" s="114"/>
      <c r="BI118" s="114"/>
      <c r="BJ118" s="114">
        <v>1</v>
      </c>
      <c r="BK118" s="114"/>
      <c r="BL118" s="114"/>
      <c r="BM118" s="114"/>
      <c r="BN118" s="114"/>
      <c r="BO118" s="114">
        <v>0</v>
      </c>
      <c r="BP118" s="114"/>
      <c r="BQ118" s="114"/>
      <c r="BR118" s="114"/>
      <c r="BS118" s="114"/>
      <c r="BT118" s="114">
        <v>1</v>
      </c>
      <c r="BU118" s="114"/>
      <c r="BV118" s="114"/>
      <c r="BW118" s="114"/>
      <c r="BX118" s="114"/>
    </row>
    <row r="119" spans="1:76" s="115" customFormat="1" ht="15" customHeight="1">
      <c r="A119" s="38">
        <v>0</v>
      </c>
      <c r="B119" s="39"/>
      <c r="C119" s="39"/>
      <c r="D119" s="111" t="s">
        <v>187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7"/>
      <c r="Q119" s="28" t="s">
        <v>185</v>
      </c>
      <c r="R119" s="28"/>
      <c r="S119" s="28"/>
      <c r="T119" s="28"/>
      <c r="U119" s="28"/>
      <c r="V119" s="28" t="s">
        <v>188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114">
        <v>528.25</v>
      </c>
      <c r="AG119" s="114"/>
      <c r="AH119" s="114"/>
      <c r="AI119" s="114"/>
      <c r="AJ119" s="114"/>
      <c r="AK119" s="114">
        <v>0</v>
      </c>
      <c r="AL119" s="114"/>
      <c r="AM119" s="114"/>
      <c r="AN119" s="114"/>
      <c r="AO119" s="114"/>
      <c r="AP119" s="114">
        <v>528.25</v>
      </c>
      <c r="AQ119" s="114"/>
      <c r="AR119" s="114"/>
      <c r="AS119" s="114"/>
      <c r="AT119" s="114"/>
      <c r="AU119" s="114">
        <v>497.5</v>
      </c>
      <c r="AV119" s="114"/>
      <c r="AW119" s="114"/>
      <c r="AX119" s="114"/>
      <c r="AY119" s="114"/>
      <c r="AZ119" s="114">
        <v>0</v>
      </c>
      <c r="BA119" s="114"/>
      <c r="BB119" s="114"/>
      <c r="BC119" s="114"/>
      <c r="BD119" s="114"/>
      <c r="BE119" s="114">
        <v>497.5</v>
      </c>
      <c r="BF119" s="114"/>
      <c r="BG119" s="114"/>
      <c r="BH119" s="114"/>
      <c r="BI119" s="114"/>
      <c r="BJ119" s="114">
        <v>468</v>
      </c>
      <c r="BK119" s="114"/>
      <c r="BL119" s="114"/>
      <c r="BM119" s="114"/>
      <c r="BN119" s="114"/>
      <c r="BO119" s="114">
        <v>0</v>
      </c>
      <c r="BP119" s="114"/>
      <c r="BQ119" s="114"/>
      <c r="BR119" s="114"/>
      <c r="BS119" s="114"/>
      <c r="BT119" s="114">
        <v>468</v>
      </c>
      <c r="BU119" s="114"/>
      <c r="BV119" s="114"/>
      <c r="BW119" s="114"/>
      <c r="BX119" s="114"/>
    </row>
    <row r="120" spans="1:76" s="115" customFormat="1" ht="15" customHeight="1">
      <c r="A120" s="38">
        <v>0</v>
      </c>
      <c r="B120" s="39"/>
      <c r="C120" s="39"/>
      <c r="D120" s="111" t="s">
        <v>189</v>
      </c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7"/>
      <c r="Q120" s="28" t="s">
        <v>185</v>
      </c>
      <c r="R120" s="28"/>
      <c r="S120" s="28"/>
      <c r="T120" s="28"/>
      <c r="U120" s="28"/>
      <c r="V120" s="28" t="s">
        <v>188</v>
      </c>
      <c r="W120" s="28"/>
      <c r="X120" s="28"/>
      <c r="Y120" s="28"/>
      <c r="Z120" s="28"/>
      <c r="AA120" s="28"/>
      <c r="AB120" s="28"/>
      <c r="AC120" s="28"/>
      <c r="AD120" s="28"/>
      <c r="AE120" s="28"/>
      <c r="AF120" s="114">
        <v>107</v>
      </c>
      <c r="AG120" s="114"/>
      <c r="AH120" s="114"/>
      <c r="AI120" s="114"/>
      <c r="AJ120" s="114"/>
      <c r="AK120" s="114">
        <v>0</v>
      </c>
      <c r="AL120" s="114"/>
      <c r="AM120" s="114"/>
      <c r="AN120" s="114"/>
      <c r="AO120" s="114"/>
      <c r="AP120" s="114">
        <v>107</v>
      </c>
      <c r="AQ120" s="114"/>
      <c r="AR120" s="114"/>
      <c r="AS120" s="114"/>
      <c r="AT120" s="114"/>
      <c r="AU120" s="114">
        <v>108</v>
      </c>
      <c r="AV120" s="114"/>
      <c r="AW120" s="114"/>
      <c r="AX120" s="114"/>
      <c r="AY120" s="114"/>
      <c r="AZ120" s="114">
        <v>0</v>
      </c>
      <c r="BA120" s="114"/>
      <c r="BB120" s="114"/>
      <c r="BC120" s="114"/>
      <c r="BD120" s="114"/>
      <c r="BE120" s="114">
        <v>108</v>
      </c>
      <c r="BF120" s="114"/>
      <c r="BG120" s="114"/>
      <c r="BH120" s="114"/>
      <c r="BI120" s="114"/>
      <c r="BJ120" s="114">
        <v>108</v>
      </c>
      <c r="BK120" s="114"/>
      <c r="BL120" s="114"/>
      <c r="BM120" s="114"/>
      <c r="BN120" s="114"/>
      <c r="BO120" s="114">
        <v>0</v>
      </c>
      <c r="BP120" s="114"/>
      <c r="BQ120" s="114"/>
      <c r="BR120" s="114"/>
      <c r="BS120" s="114"/>
      <c r="BT120" s="114">
        <v>108</v>
      </c>
      <c r="BU120" s="114"/>
      <c r="BV120" s="114"/>
      <c r="BW120" s="114"/>
      <c r="BX120" s="114"/>
    </row>
    <row r="121" spans="1:76" s="115" customFormat="1" ht="30" customHeight="1">
      <c r="A121" s="38">
        <v>0</v>
      </c>
      <c r="B121" s="39"/>
      <c r="C121" s="39"/>
      <c r="D121" s="111" t="s">
        <v>190</v>
      </c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7"/>
      <c r="Q121" s="28" t="s">
        <v>191</v>
      </c>
      <c r="R121" s="28"/>
      <c r="S121" s="28"/>
      <c r="T121" s="28"/>
      <c r="U121" s="28"/>
      <c r="V121" s="28" t="s">
        <v>192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114">
        <v>239</v>
      </c>
      <c r="AG121" s="114"/>
      <c r="AH121" s="114"/>
      <c r="AI121" s="114"/>
      <c r="AJ121" s="114"/>
      <c r="AK121" s="114">
        <v>0</v>
      </c>
      <c r="AL121" s="114"/>
      <c r="AM121" s="114"/>
      <c r="AN121" s="114"/>
      <c r="AO121" s="114"/>
      <c r="AP121" s="114">
        <v>239</v>
      </c>
      <c r="AQ121" s="114"/>
      <c r="AR121" s="114"/>
      <c r="AS121" s="114"/>
      <c r="AT121" s="114"/>
      <c r="AU121" s="114">
        <v>239</v>
      </c>
      <c r="AV121" s="114"/>
      <c r="AW121" s="114"/>
      <c r="AX121" s="114"/>
      <c r="AY121" s="114"/>
      <c r="AZ121" s="114">
        <v>0</v>
      </c>
      <c r="BA121" s="114"/>
      <c r="BB121" s="114"/>
      <c r="BC121" s="114"/>
      <c r="BD121" s="114"/>
      <c r="BE121" s="114">
        <v>239</v>
      </c>
      <c r="BF121" s="114"/>
      <c r="BG121" s="114"/>
      <c r="BH121" s="114"/>
      <c r="BI121" s="114"/>
      <c r="BJ121" s="114">
        <v>239</v>
      </c>
      <c r="BK121" s="114"/>
      <c r="BL121" s="114"/>
      <c r="BM121" s="114"/>
      <c r="BN121" s="114"/>
      <c r="BO121" s="114">
        <v>0</v>
      </c>
      <c r="BP121" s="114"/>
      <c r="BQ121" s="114"/>
      <c r="BR121" s="114"/>
      <c r="BS121" s="114"/>
      <c r="BT121" s="114">
        <v>239</v>
      </c>
      <c r="BU121" s="114"/>
      <c r="BV121" s="114"/>
      <c r="BW121" s="114"/>
      <c r="BX121" s="114"/>
    </row>
    <row r="122" spans="1:76" s="115" customFormat="1" ht="30" customHeight="1">
      <c r="A122" s="38">
        <v>0</v>
      </c>
      <c r="B122" s="39"/>
      <c r="C122" s="39"/>
      <c r="D122" s="111" t="s">
        <v>193</v>
      </c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7"/>
      <c r="Q122" s="28" t="s">
        <v>191</v>
      </c>
      <c r="R122" s="28"/>
      <c r="S122" s="28"/>
      <c r="T122" s="28"/>
      <c r="U122" s="28"/>
      <c r="V122" s="28" t="s">
        <v>192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114">
        <v>10</v>
      </c>
      <c r="AG122" s="114"/>
      <c r="AH122" s="114"/>
      <c r="AI122" s="114"/>
      <c r="AJ122" s="114"/>
      <c r="AK122" s="114">
        <v>0</v>
      </c>
      <c r="AL122" s="114"/>
      <c r="AM122" s="114"/>
      <c r="AN122" s="114"/>
      <c r="AO122" s="114"/>
      <c r="AP122" s="114">
        <v>10</v>
      </c>
      <c r="AQ122" s="114"/>
      <c r="AR122" s="114"/>
      <c r="AS122" s="114"/>
      <c r="AT122" s="114"/>
      <c r="AU122" s="114">
        <v>10</v>
      </c>
      <c r="AV122" s="114"/>
      <c r="AW122" s="114"/>
      <c r="AX122" s="114"/>
      <c r="AY122" s="114"/>
      <c r="AZ122" s="114">
        <v>0</v>
      </c>
      <c r="BA122" s="114"/>
      <c r="BB122" s="114"/>
      <c r="BC122" s="114"/>
      <c r="BD122" s="114"/>
      <c r="BE122" s="114">
        <v>10</v>
      </c>
      <c r="BF122" s="114"/>
      <c r="BG122" s="114"/>
      <c r="BH122" s="114"/>
      <c r="BI122" s="114"/>
      <c r="BJ122" s="114">
        <v>10</v>
      </c>
      <c r="BK122" s="114"/>
      <c r="BL122" s="114"/>
      <c r="BM122" s="114"/>
      <c r="BN122" s="114"/>
      <c r="BO122" s="114">
        <v>0</v>
      </c>
      <c r="BP122" s="114"/>
      <c r="BQ122" s="114"/>
      <c r="BR122" s="114"/>
      <c r="BS122" s="114"/>
      <c r="BT122" s="114">
        <v>10</v>
      </c>
      <c r="BU122" s="114"/>
      <c r="BV122" s="114"/>
      <c r="BW122" s="114"/>
      <c r="BX122" s="114"/>
    </row>
    <row r="123" spans="1:76" s="115" customFormat="1" ht="30" customHeight="1">
      <c r="A123" s="38">
        <v>0</v>
      </c>
      <c r="B123" s="39"/>
      <c r="C123" s="39"/>
      <c r="D123" s="111" t="s">
        <v>194</v>
      </c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7"/>
      <c r="Q123" s="28" t="s">
        <v>195</v>
      </c>
      <c r="R123" s="28"/>
      <c r="S123" s="28"/>
      <c r="T123" s="28"/>
      <c r="U123" s="28"/>
      <c r="V123" s="28" t="s">
        <v>196</v>
      </c>
      <c r="W123" s="28"/>
      <c r="X123" s="28"/>
      <c r="Y123" s="28"/>
      <c r="Z123" s="28"/>
      <c r="AA123" s="28"/>
      <c r="AB123" s="28"/>
      <c r="AC123" s="28"/>
      <c r="AD123" s="28"/>
      <c r="AE123" s="28"/>
      <c r="AF123" s="114">
        <v>0</v>
      </c>
      <c r="AG123" s="114"/>
      <c r="AH123" s="114"/>
      <c r="AI123" s="114"/>
      <c r="AJ123" s="114"/>
      <c r="AK123" s="114">
        <v>0</v>
      </c>
      <c r="AL123" s="114"/>
      <c r="AM123" s="114"/>
      <c r="AN123" s="114"/>
      <c r="AO123" s="114"/>
      <c r="AP123" s="114">
        <v>0</v>
      </c>
      <c r="AQ123" s="114"/>
      <c r="AR123" s="114"/>
      <c r="AS123" s="114"/>
      <c r="AT123" s="114"/>
      <c r="AU123" s="114">
        <v>0</v>
      </c>
      <c r="AV123" s="114"/>
      <c r="AW123" s="114"/>
      <c r="AX123" s="114"/>
      <c r="AY123" s="114"/>
      <c r="AZ123" s="114">
        <v>520</v>
      </c>
      <c r="BA123" s="114"/>
      <c r="BB123" s="114"/>
      <c r="BC123" s="114"/>
      <c r="BD123" s="114"/>
      <c r="BE123" s="114">
        <v>520</v>
      </c>
      <c r="BF123" s="114"/>
      <c r="BG123" s="114"/>
      <c r="BH123" s="114"/>
      <c r="BI123" s="114"/>
      <c r="BJ123" s="114">
        <v>0</v>
      </c>
      <c r="BK123" s="114"/>
      <c r="BL123" s="114"/>
      <c r="BM123" s="114"/>
      <c r="BN123" s="114"/>
      <c r="BO123" s="114">
        <v>0</v>
      </c>
      <c r="BP123" s="114"/>
      <c r="BQ123" s="114"/>
      <c r="BR123" s="114"/>
      <c r="BS123" s="114"/>
      <c r="BT123" s="114">
        <v>0</v>
      </c>
      <c r="BU123" s="114"/>
      <c r="BV123" s="114"/>
      <c r="BW123" s="114"/>
      <c r="BX123" s="114"/>
    </row>
    <row r="124" spans="1:76" s="6" customFormat="1" ht="15" customHeight="1">
      <c r="A124" s="94">
        <v>0</v>
      </c>
      <c r="B124" s="95"/>
      <c r="C124" s="95"/>
      <c r="D124" s="110" t="s">
        <v>197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100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</row>
    <row r="125" spans="1:76" s="115" customFormat="1" ht="28.5" customHeight="1">
      <c r="A125" s="38">
        <v>0</v>
      </c>
      <c r="B125" s="39"/>
      <c r="C125" s="39"/>
      <c r="D125" s="111" t="s">
        <v>198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7"/>
      <c r="Q125" s="28" t="s">
        <v>199</v>
      </c>
      <c r="R125" s="28"/>
      <c r="S125" s="28"/>
      <c r="T125" s="28"/>
      <c r="U125" s="28"/>
      <c r="V125" s="28" t="s">
        <v>192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114">
        <v>79</v>
      </c>
      <c r="AG125" s="114"/>
      <c r="AH125" s="114"/>
      <c r="AI125" s="114"/>
      <c r="AJ125" s="114"/>
      <c r="AK125" s="114">
        <v>0</v>
      </c>
      <c r="AL125" s="114"/>
      <c r="AM125" s="114"/>
      <c r="AN125" s="114"/>
      <c r="AO125" s="114"/>
      <c r="AP125" s="114">
        <v>79</v>
      </c>
      <c r="AQ125" s="114"/>
      <c r="AR125" s="114"/>
      <c r="AS125" s="114"/>
      <c r="AT125" s="114"/>
      <c r="AU125" s="114">
        <v>79</v>
      </c>
      <c r="AV125" s="114"/>
      <c r="AW125" s="114"/>
      <c r="AX125" s="114"/>
      <c r="AY125" s="114"/>
      <c r="AZ125" s="114">
        <v>0</v>
      </c>
      <c r="BA125" s="114"/>
      <c r="BB125" s="114"/>
      <c r="BC125" s="114"/>
      <c r="BD125" s="114"/>
      <c r="BE125" s="114">
        <v>79</v>
      </c>
      <c r="BF125" s="114"/>
      <c r="BG125" s="114"/>
      <c r="BH125" s="114"/>
      <c r="BI125" s="114"/>
      <c r="BJ125" s="114">
        <v>79</v>
      </c>
      <c r="BK125" s="114"/>
      <c r="BL125" s="114"/>
      <c r="BM125" s="114"/>
      <c r="BN125" s="114"/>
      <c r="BO125" s="114">
        <v>0</v>
      </c>
      <c r="BP125" s="114"/>
      <c r="BQ125" s="114"/>
      <c r="BR125" s="114"/>
      <c r="BS125" s="114"/>
      <c r="BT125" s="114">
        <v>79</v>
      </c>
      <c r="BU125" s="114"/>
      <c r="BV125" s="114"/>
      <c r="BW125" s="114"/>
      <c r="BX125" s="114"/>
    </row>
    <row r="126" spans="1:76" s="115" customFormat="1" ht="30" customHeight="1">
      <c r="A126" s="38">
        <v>0</v>
      </c>
      <c r="B126" s="39"/>
      <c r="C126" s="39"/>
      <c r="D126" s="111" t="s">
        <v>200</v>
      </c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7"/>
      <c r="Q126" s="28" t="s">
        <v>199</v>
      </c>
      <c r="R126" s="28"/>
      <c r="S126" s="28"/>
      <c r="T126" s="28"/>
      <c r="U126" s="28"/>
      <c r="V126" s="28" t="s">
        <v>192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114">
        <v>16.8</v>
      </c>
      <c r="AG126" s="114"/>
      <c r="AH126" s="114"/>
      <c r="AI126" s="114"/>
      <c r="AJ126" s="114"/>
      <c r="AK126" s="114">
        <v>0</v>
      </c>
      <c r="AL126" s="114"/>
      <c r="AM126" s="114"/>
      <c r="AN126" s="114"/>
      <c r="AO126" s="114"/>
      <c r="AP126" s="114">
        <v>16.8</v>
      </c>
      <c r="AQ126" s="114"/>
      <c r="AR126" s="114"/>
      <c r="AS126" s="114"/>
      <c r="AT126" s="114"/>
      <c r="AU126" s="114">
        <v>16.8</v>
      </c>
      <c r="AV126" s="114"/>
      <c r="AW126" s="114"/>
      <c r="AX126" s="114"/>
      <c r="AY126" s="114"/>
      <c r="AZ126" s="114">
        <v>0</v>
      </c>
      <c r="BA126" s="114"/>
      <c r="BB126" s="114"/>
      <c r="BC126" s="114"/>
      <c r="BD126" s="114"/>
      <c r="BE126" s="114">
        <v>16.8</v>
      </c>
      <c r="BF126" s="114"/>
      <c r="BG126" s="114"/>
      <c r="BH126" s="114"/>
      <c r="BI126" s="114"/>
      <c r="BJ126" s="114">
        <v>6.8</v>
      </c>
      <c r="BK126" s="114"/>
      <c r="BL126" s="114"/>
      <c r="BM126" s="114"/>
      <c r="BN126" s="114"/>
      <c r="BO126" s="114">
        <v>0</v>
      </c>
      <c r="BP126" s="114"/>
      <c r="BQ126" s="114"/>
      <c r="BR126" s="114"/>
      <c r="BS126" s="114"/>
      <c r="BT126" s="114">
        <v>6.8</v>
      </c>
      <c r="BU126" s="114"/>
      <c r="BV126" s="114"/>
      <c r="BW126" s="114"/>
      <c r="BX126" s="114"/>
    </row>
    <row r="127" spans="1:76" s="115" customFormat="1" ht="30" customHeight="1">
      <c r="A127" s="38">
        <v>0</v>
      </c>
      <c r="B127" s="39"/>
      <c r="C127" s="39"/>
      <c r="D127" s="111" t="s">
        <v>201</v>
      </c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7"/>
      <c r="Q127" s="28" t="s">
        <v>199</v>
      </c>
      <c r="R127" s="28"/>
      <c r="S127" s="28"/>
      <c r="T127" s="28"/>
      <c r="U127" s="28"/>
      <c r="V127" s="28" t="s">
        <v>192</v>
      </c>
      <c r="W127" s="28"/>
      <c r="X127" s="28"/>
      <c r="Y127" s="28"/>
      <c r="Z127" s="28"/>
      <c r="AA127" s="28"/>
      <c r="AB127" s="28"/>
      <c r="AC127" s="28"/>
      <c r="AD127" s="28"/>
      <c r="AE127" s="28"/>
      <c r="AF127" s="114">
        <v>151.6</v>
      </c>
      <c r="AG127" s="114"/>
      <c r="AH127" s="114"/>
      <c r="AI127" s="114"/>
      <c r="AJ127" s="114"/>
      <c r="AK127" s="114">
        <v>0</v>
      </c>
      <c r="AL127" s="114"/>
      <c r="AM127" s="114"/>
      <c r="AN127" s="114"/>
      <c r="AO127" s="114"/>
      <c r="AP127" s="114">
        <v>151.6</v>
      </c>
      <c r="AQ127" s="114"/>
      <c r="AR127" s="114"/>
      <c r="AS127" s="114"/>
      <c r="AT127" s="114"/>
      <c r="AU127" s="114">
        <v>151.6</v>
      </c>
      <c r="AV127" s="114"/>
      <c r="AW127" s="114"/>
      <c r="AX127" s="114"/>
      <c r="AY127" s="114"/>
      <c r="AZ127" s="114">
        <v>0</v>
      </c>
      <c r="BA127" s="114"/>
      <c r="BB127" s="114"/>
      <c r="BC127" s="114"/>
      <c r="BD127" s="114"/>
      <c r="BE127" s="114">
        <v>151.6</v>
      </c>
      <c r="BF127" s="114"/>
      <c r="BG127" s="114"/>
      <c r="BH127" s="114"/>
      <c r="BI127" s="114"/>
      <c r="BJ127" s="114">
        <v>150</v>
      </c>
      <c r="BK127" s="114"/>
      <c r="BL127" s="114"/>
      <c r="BM127" s="114"/>
      <c r="BN127" s="114"/>
      <c r="BO127" s="114">
        <v>0</v>
      </c>
      <c r="BP127" s="114"/>
      <c r="BQ127" s="114"/>
      <c r="BR127" s="114"/>
      <c r="BS127" s="114"/>
      <c r="BT127" s="114">
        <v>150</v>
      </c>
      <c r="BU127" s="114"/>
      <c r="BV127" s="114"/>
      <c r="BW127" s="114"/>
      <c r="BX127" s="114"/>
    </row>
    <row r="128" spans="1:76" s="115" customFormat="1" ht="30" customHeight="1">
      <c r="A128" s="38">
        <v>0</v>
      </c>
      <c r="B128" s="39"/>
      <c r="C128" s="39"/>
      <c r="D128" s="111" t="s">
        <v>202</v>
      </c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7"/>
      <c r="Q128" s="28" t="s">
        <v>185</v>
      </c>
      <c r="R128" s="28"/>
      <c r="S128" s="28"/>
      <c r="T128" s="28"/>
      <c r="U128" s="28"/>
      <c r="V128" s="28" t="s">
        <v>203</v>
      </c>
      <c r="W128" s="28"/>
      <c r="X128" s="28"/>
      <c r="Y128" s="28"/>
      <c r="Z128" s="28"/>
      <c r="AA128" s="28"/>
      <c r="AB128" s="28"/>
      <c r="AC128" s="28"/>
      <c r="AD128" s="28"/>
      <c r="AE128" s="28"/>
      <c r="AF128" s="114">
        <v>0</v>
      </c>
      <c r="AG128" s="114"/>
      <c r="AH128" s="114"/>
      <c r="AI128" s="114"/>
      <c r="AJ128" s="114"/>
      <c r="AK128" s="114">
        <v>0</v>
      </c>
      <c r="AL128" s="114"/>
      <c r="AM128" s="114"/>
      <c r="AN128" s="114"/>
      <c r="AO128" s="114"/>
      <c r="AP128" s="114">
        <v>0</v>
      </c>
      <c r="AQ128" s="114"/>
      <c r="AR128" s="114"/>
      <c r="AS128" s="114"/>
      <c r="AT128" s="114"/>
      <c r="AU128" s="114">
        <v>0</v>
      </c>
      <c r="AV128" s="114"/>
      <c r="AW128" s="114"/>
      <c r="AX128" s="114"/>
      <c r="AY128" s="114"/>
      <c r="AZ128" s="114">
        <v>11</v>
      </c>
      <c r="BA128" s="114"/>
      <c r="BB128" s="114"/>
      <c r="BC128" s="114"/>
      <c r="BD128" s="114"/>
      <c r="BE128" s="114">
        <v>11</v>
      </c>
      <c r="BF128" s="114"/>
      <c r="BG128" s="114"/>
      <c r="BH128" s="114"/>
      <c r="BI128" s="114"/>
      <c r="BJ128" s="114">
        <v>0</v>
      </c>
      <c r="BK128" s="114"/>
      <c r="BL128" s="114"/>
      <c r="BM128" s="114"/>
      <c r="BN128" s="114"/>
      <c r="BO128" s="114">
        <v>0</v>
      </c>
      <c r="BP128" s="114"/>
      <c r="BQ128" s="114"/>
      <c r="BR128" s="114"/>
      <c r="BS128" s="114"/>
      <c r="BT128" s="114">
        <v>0</v>
      </c>
      <c r="BU128" s="114"/>
      <c r="BV128" s="114"/>
      <c r="BW128" s="114"/>
      <c r="BX128" s="114"/>
    </row>
    <row r="129" spans="1:76" s="115" customFormat="1" ht="30" customHeight="1">
      <c r="A129" s="38">
        <v>0</v>
      </c>
      <c r="B129" s="39"/>
      <c r="C129" s="39"/>
      <c r="D129" s="111" t="s">
        <v>204</v>
      </c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7"/>
      <c r="Q129" s="28" t="s">
        <v>205</v>
      </c>
      <c r="R129" s="28"/>
      <c r="S129" s="28"/>
      <c r="T129" s="28"/>
      <c r="U129" s="28"/>
      <c r="V129" s="28" t="s">
        <v>192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114">
        <v>6.1</v>
      </c>
      <c r="AG129" s="114"/>
      <c r="AH129" s="114"/>
      <c r="AI129" s="114"/>
      <c r="AJ129" s="114"/>
      <c r="AK129" s="114">
        <v>0</v>
      </c>
      <c r="AL129" s="114"/>
      <c r="AM129" s="114"/>
      <c r="AN129" s="114"/>
      <c r="AO129" s="114"/>
      <c r="AP129" s="114">
        <v>6.1</v>
      </c>
      <c r="AQ129" s="114"/>
      <c r="AR129" s="114"/>
      <c r="AS129" s="114"/>
      <c r="AT129" s="114"/>
      <c r="AU129" s="114">
        <v>6.1</v>
      </c>
      <c r="AV129" s="114"/>
      <c r="AW129" s="114"/>
      <c r="AX129" s="114"/>
      <c r="AY129" s="114"/>
      <c r="AZ129" s="114">
        <v>0</v>
      </c>
      <c r="BA129" s="114"/>
      <c r="BB129" s="114"/>
      <c r="BC129" s="114"/>
      <c r="BD129" s="114"/>
      <c r="BE129" s="114">
        <v>6.1</v>
      </c>
      <c r="BF129" s="114"/>
      <c r="BG129" s="114"/>
      <c r="BH129" s="114"/>
      <c r="BI129" s="114"/>
      <c r="BJ129" s="114">
        <v>6</v>
      </c>
      <c r="BK129" s="114"/>
      <c r="BL129" s="114"/>
      <c r="BM129" s="114"/>
      <c r="BN129" s="114"/>
      <c r="BO129" s="114">
        <v>0</v>
      </c>
      <c r="BP129" s="114"/>
      <c r="BQ129" s="114"/>
      <c r="BR129" s="114"/>
      <c r="BS129" s="114"/>
      <c r="BT129" s="114">
        <v>6</v>
      </c>
      <c r="BU129" s="114"/>
      <c r="BV129" s="114"/>
      <c r="BW129" s="114"/>
      <c r="BX129" s="114"/>
    </row>
    <row r="130" spans="1:76" s="115" customFormat="1" ht="30" customHeight="1">
      <c r="A130" s="38">
        <v>0</v>
      </c>
      <c r="B130" s="39"/>
      <c r="C130" s="39"/>
      <c r="D130" s="111" t="s">
        <v>206</v>
      </c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7"/>
      <c r="Q130" s="28" t="s">
        <v>205</v>
      </c>
      <c r="R130" s="28"/>
      <c r="S130" s="28"/>
      <c r="T130" s="28"/>
      <c r="U130" s="28"/>
      <c r="V130" s="28" t="s">
        <v>192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114">
        <v>6.3</v>
      </c>
      <c r="AG130" s="114"/>
      <c r="AH130" s="114"/>
      <c r="AI130" s="114"/>
      <c r="AJ130" s="114"/>
      <c r="AK130" s="114">
        <v>0</v>
      </c>
      <c r="AL130" s="114"/>
      <c r="AM130" s="114"/>
      <c r="AN130" s="114"/>
      <c r="AO130" s="114"/>
      <c r="AP130" s="114">
        <v>6.3</v>
      </c>
      <c r="AQ130" s="114"/>
      <c r="AR130" s="114"/>
      <c r="AS130" s="114"/>
      <c r="AT130" s="114"/>
      <c r="AU130" s="114">
        <v>6.3</v>
      </c>
      <c r="AV130" s="114"/>
      <c r="AW130" s="114"/>
      <c r="AX130" s="114"/>
      <c r="AY130" s="114"/>
      <c r="AZ130" s="114">
        <v>0</v>
      </c>
      <c r="BA130" s="114"/>
      <c r="BB130" s="114"/>
      <c r="BC130" s="114"/>
      <c r="BD130" s="114"/>
      <c r="BE130" s="114">
        <v>6.3</v>
      </c>
      <c r="BF130" s="114"/>
      <c r="BG130" s="114"/>
      <c r="BH130" s="114"/>
      <c r="BI130" s="114"/>
      <c r="BJ130" s="114">
        <v>7.5</v>
      </c>
      <c r="BK130" s="114"/>
      <c r="BL130" s="114"/>
      <c r="BM130" s="114"/>
      <c r="BN130" s="114"/>
      <c r="BO130" s="114">
        <v>0</v>
      </c>
      <c r="BP130" s="114"/>
      <c r="BQ130" s="114"/>
      <c r="BR130" s="114"/>
      <c r="BS130" s="114"/>
      <c r="BT130" s="114">
        <v>7.5</v>
      </c>
      <c r="BU130" s="114"/>
      <c r="BV130" s="114"/>
      <c r="BW130" s="114"/>
      <c r="BX130" s="114"/>
    </row>
    <row r="131" spans="1:76" s="6" customFormat="1" ht="15" customHeight="1">
      <c r="A131" s="94">
        <v>0</v>
      </c>
      <c r="B131" s="95"/>
      <c r="C131" s="95"/>
      <c r="D131" s="110" t="s">
        <v>207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100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</row>
    <row r="132" spans="1:76" s="115" customFormat="1" ht="28.5" customHeight="1">
      <c r="A132" s="38">
        <v>0</v>
      </c>
      <c r="B132" s="39"/>
      <c r="C132" s="39"/>
      <c r="D132" s="111" t="s">
        <v>208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7"/>
      <c r="Q132" s="28" t="s">
        <v>209</v>
      </c>
      <c r="R132" s="28"/>
      <c r="S132" s="28"/>
      <c r="T132" s="28"/>
      <c r="U132" s="28"/>
      <c r="V132" s="28" t="s">
        <v>192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114">
        <v>244.8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244.8</v>
      </c>
      <c r="AQ132" s="114"/>
      <c r="AR132" s="114"/>
      <c r="AS132" s="114"/>
      <c r="AT132" s="114"/>
      <c r="AU132" s="114">
        <v>244.8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244.8</v>
      </c>
      <c r="BF132" s="114"/>
      <c r="BG132" s="114"/>
      <c r="BH132" s="114"/>
      <c r="BI132" s="114"/>
      <c r="BJ132" s="114">
        <v>330.5</v>
      </c>
      <c r="BK132" s="114"/>
      <c r="BL132" s="114"/>
      <c r="BM132" s="114"/>
      <c r="BN132" s="114"/>
      <c r="BO132" s="114">
        <v>0</v>
      </c>
      <c r="BP132" s="114"/>
      <c r="BQ132" s="114"/>
      <c r="BR132" s="114"/>
      <c r="BS132" s="114"/>
      <c r="BT132" s="114">
        <v>330.5</v>
      </c>
      <c r="BU132" s="114"/>
      <c r="BV132" s="114"/>
      <c r="BW132" s="114"/>
      <c r="BX132" s="114"/>
    </row>
    <row r="133" spans="1:76" s="115" customFormat="1" ht="30" customHeight="1">
      <c r="A133" s="38">
        <v>0</v>
      </c>
      <c r="B133" s="39"/>
      <c r="C133" s="39"/>
      <c r="D133" s="111" t="s">
        <v>210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7"/>
      <c r="Q133" s="28" t="s">
        <v>209</v>
      </c>
      <c r="R133" s="28"/>
      <c r="S133" s="28"/>
      <c r="T133" s="28"/>
      <c r="U133" s="28"/>
      <c r="V133" s="28" t="s">
        <v>192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114">
        <v>9.3</v>
      </c>
      <c r="AG133" s="114"/>
      <c r="AH133" s="114"/>
      <c r="AI133" s="114"/>
      <c r="AJ133" s="114"/>
      <c r="AK133" s="114">
        <v>0</v>
      </c>
      <c r="AL133" s="114"/>
      <c r="AM133" s="114"/>
      <c r="AN133" s="114"/>
      <c r="AO133" s="114"/>
      <c r="AP133" s="114">
        <v>9.3</v>
      </c>
      <c r="AQ133" s="114"/>
      <c r="AR133" s="114"/>
      <c r="AS133" s="114"/>
      <c r="AT133" s="114"/>
      <c r="AU133" s="114">
        <v>9.3</v>
      </c>
      <c r="AV133" s="114"/>
      <c r="AW133" s="114"/>
      <c r="AX133" s="114"/>
      <c r="AY133" s="114"/>
      <c r="AZ133" s="114">
        <v>0</v>
      </c>
      <c r="BA133" s="114"/>
      <c r="BB133" s="114"/>
      <c r="BC133" s="114"/>
      <c r="BD133" s="114"/>
      <c r="BE133" s="114">
        <v>9.3</v>
      </c>
      <c r="BF133" s="114"/>
      <c r="BG133" s="114"/>
      <c r="BH133" s="114"/>
      <c r="BI133" s="114"/>
      <c r="BJ133" s="114">
        <v>8</v>
      </c>
      <c r="BK133" s="114"/>
      <c r="BL133" s="114"/>
      <c r="BM133" s="114"/>
      <c r="BN133" s="114"/>
      <c r="BO133" s="114">
        <v>0</v>
      </c>
      <c r="BP133" s="114"/>
      <c r="BQ133" s="114"/>
      <c r="BR133" s="114"/>
      <c r="BS133" s="114"/>
      <c r="BT133" s="114">
        <v>8</v>
      </c>
      <c r="BU133" s="114"/>
      <c r="BV133" s="114"/>
      <c r="BW133" s="114"/>
      <c r="BX133" s="114"/>
    </row>
    <row r="134" spans="1:76" s="115" customFormat="1" ht="30" customHeight="1">
      <c r="A134" s="38">
        <v>0</v>
      </c>
      <c r="B134" s="39"/>
      <c r="C134" s="39"/>
      <c r="D134" s="111" t="s">
        <v>211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7"/>
      <c r="Q134" s="28" t="s">
        <v>209</v>
      </c>
      <c r="R134" s="28"/>
      <c r="S134" s="28"/>
      <c r="T134" s="28"/>
      <c r="U134" s="28"/>
      <c r="V134" s="28" t="s">
        <v>192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114">
        <v>9.1</v>
      </c>
      <c r="AG134" s="114"/>
      <c r="AH134" s="114"/>
      <c r="AI134" s="114"/>
      <c r="AJ134" s="114"/>
      <c r="AK134" s="114">
        <v>0</v>
      </c>
      <c r="AL134" s="114"/>
      <c r="AM134" s="114"/>
      <c r="AN134" s="114"/>
      <c r="AO134" s="114"/>
      <c r="AP134" s="114">
        <v>9.1</v>
      </c>
      <c r="AQ134" s="114"/>
      <c r="AR134" s="114"/>
      <c r="AS134" s="114"/>
      <c r="AT134" s="114"/>
      <c r="AU134" s="114">
        <v>9.1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9.1</v>
      </c>
      <c r="BF134" s="114"/>
      <c r="BG134" s="114"/>
      <c r="BH134" s="114"/>
      <c r="BI134" s="114"/>
      <c r="BJ134" s="114">
        <v>5</v>
      </c>
      <c r="BK134" s="114"/>
      <c r="BL134" s="114"/>
      <c r="BM134" s="114"/>
      <c r="BN134" s="114"/>
      <c r="BO134" s="114">
        <v>0</v>
      </c>
      <c r="BP134" s="114"/>
      <c r="BQ134" s="114"/>
      <c r="BR134" s="114"/>
      <c r="BS134" s="114"/>
      <c r="BT134" s="114">
        <v>5</v>
      </c>
      <c r="BU134" s="114"/>
      <c r="BV134" s="114"/>
      <c r="BW134" s="114"/>
      <c r="BX134" s="114"/>
    </row>
    <row r="135" spans="1:76" s="115" customFormat="1" ht="30" customHeight="1">
      <c r="A135" s="38">
        <v>0</v>
      </c>
      <c r="B135" s="39"/>
      <c r="C135" s="39"/>
      <c r="D135" s="111" t="s">
        <v>212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7"/>
      <c r="Q135" s="28" t="s">
        <v>195</v>
      </c>
      <c r="R135" s="28"/>
      <c r="S135" s="28"/>
      <c r="T135" s="28"/>
      <c r="U135" s="28"/>
      <c r="V135" s="28" t="s">
        <v>203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114">
        <v>0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0</v>
      </c>
      <c r="AQ135" s="114"/>
      <c r="AR135" s="114"/>
      <c r="AS135" s="114"/>
      <c r="AT135" s="114"/>
      <c r="AU135" s="114">
        <v>0</v>
      </c>
      <c r="AV135" s="114"/>
      <c r="AW135" s="114"/>
      <c r="AX135" s="114"/>
      <c r="AY135" s="114"/>
      <c r="AZ135" s="114">
        <v>47.3</v>
      </c>
      <c r="BA135" s="114"/>
      <c r="BB135" s="114"/>
      <c r="BC135" s="114"/>
      <c r="BD135" s="114"/>
      <c r="BE135" s="114">
        <v>47.3</v>
      </c>
      <c r="BF135" s="114"/>
      <c r="BG135" s="114"/>
      <c r="BH135" s="114"/>
      <c r="BI135" s="114"/>
      <c r="BJ135" s="114">
        <v>0</v>
      </c>
      <c r="BK135" s="114"/>
      <c r="BL135" s="114"/>
      <c r="BM135" s="114"/>
      <c r="BN135" s="114"/>
      <c r="BO135" s="114">
        <v>0</v>
      </c>
      <c r="BP135" s="114"/>
      <c r="BQ135" s="114"/>
      <c r="BR135" s="114"/>
      <c r="BS135" s="114"/>
      <c r="BT135" s="114">
        <v>0</v>
      </c>
      <c r="BU135" s="114"/>
      <c r="BV135" s="114"/>
      <c r="BW135" s="114"/>
      <c r="BX135" s="114"/>
    </row>
    <row r="136" spans="1:76" s="6" customFormat="1" ht="15" customHeight="1">
      <c r="A136" s="94">
        <v>0</v>
      </c>
      <c r="B136" s="95"/>
      <c r="C136" s="95"/>
      <c r="D136" s="110" t="s">
        <v>213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100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</row>
    <row r="137" spans="1:76" s="115" customFormat="1" ht="28.5" customHeight="1">
      <c r="A137" s="38">
        <v>0</v>
      </c>
      <c r="B137" s="39"/>
      <c r="C137" s="39"/>
      <c r="D137" s="111" t="s">
        <v>214</v>
      </c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7"/>
      <c r="Q137" s="28" t="s">
        <v>215</v>
      </c>
      <c r="R137" s="28"/>
      <c r="S137" s="28"/>
      <c r="T137" s="28"/>
      <c r="U137" s="28"/>
      <c r="V137" s="28" t="s">
        <v>192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114">
        <v>1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1</v>
      </c>
      <c r="AQ137" s="114"/>
      <c r="AR137" s="114"/>
      <c r="AS137" s="114"/>
      <c r="AT137" s="114"/>
      <c r="AU137" s="114">
        <v>1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1</v>
      </c>
      <c r="BF137" s="114"/>
      <c r="BG137" s="114"/>
      <c r="BH137" s="114"/>
      <c r="BI137" s="114"/>
      <c r="BJ137" s="114">
        <v>0</v>
      </c>
      <c r="BK137" s="114"/>
      <c r="BL137" s="114"/>
      <c r="BM137" s="114"/>
      <c r="BN137" s="114"/>
      <c r="BO137" s="114">
        <v>0</v>
      </c>
      <c r="BP137" s="114"/>
      <c r="BQ137" s="114"/>
      <c r="BR137" s="114"/>
      <c r="BS137" s="114"/>
      <c r="BT137" s="114">
        <v>0</v>
      </c>
      <c r="BU137" s="114"/>
      <c r="BV137" s="114"/>
      <c r="BW137" s="114"/>
      <c r="BX137" s="114"/>
    </row>
    <row r="138" spans="1:76" s="115" customFormat="1" ht="45" customHeight="1">
      <c r="A138" s="38">
        <v>0</v>
      </c>
      <c r="B138" s="39"/>
      <c r="C138" s="39"/>
      <c r="D138" s="111" t="s">
        <v>216</v>
      </c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7"/>
      <c r="Q138" s="28" t="s">
        <v>215</v>
      </c>
      <c r="R138" s="28"/>
      <c r="S138" s="28"/>
      <c r="T138" s="28"/>
      <c r="U138" s="28"/>
      <c r="V138" s="28" t="s">
        <v>192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114">
        <v>54</v>
      </c>
      <c r="AG138" s="114"/>
      <c r="AH138" s="114"/>
      <c r="AI138" s="114"/>
      <c r="AJ138" s="114"/>
      <c r="AK138" s="114">
        <v>0</v>
      </c>
      <c r="AL138" s="114"/>
      <c r="AM138" s="114"/>
      <c r="AN138" s="114"/>
      <c r="AO138" s="114"/>
      <c r="AP138" s="114">
        <v>54</v>
      </c>
      <c r="AQ138" s="114"/>
      <c r="AR138" s="114"/>
      <c r="AS138" s="114"/>
      <c r="AT138" s="114"/>
      <c r="AU138" s="114">
        <v>54</v>
      </c>
      <c r="AV138" s="114"/>
      <c r="AW138" s="114"/>
      <c r="AX138" s="114"/>
      <c r="AY138" s="114"/>
      <c r="AZ138" s="114">
        <v>0</v>
      </c>
      <c r="BA138" s="114"/>
      <c r="BB138" s="114"/>
      <c r="BC138" s="114"/>
      <c r="BD138" s="114"/>
      <c r="BE138" s="114">
        <v>54</v>
      </c>
      <c r="BF138" s="114"/>
      <c r="BG138" s="114"/>
      <c r="BH138" s="114"/>
      <c r="BI138" s="114"/>
      <c r="BJ138" s="114">
        <v>54</v>
      </c>
      <c r="BK138" s="114"/>
      <c r="BL138" s="114"/>
      <c r="BM138" s="114"/>
      <c r="BN138" s="114"/>
      <c r="BO138" s="114">
        <v>0</v>
      </c>
      <c r="BP138" s="114"/>
      <c r="BQ138" s="114"/>
      <c r="BR138" s="114"/>
      <c r="BS138" s="114"/>
      <c r="BT138" s="114">
        <v>54</v>
      </c>
      <c r="BU138" s="114"/>
      <c r="BV138" s="114"/>
      <c r="BW138" s="114"/>
      <c r="BX138" s="114"/>
    </row>
    <row r="139" spans="1:76" s="115" customFormat="1" ht="15" customHeight="1">
      <c r="A139" s="38">
        <v>0</v>
      </c>
      <c r="B139" s="39"/>
      <c r="C139" s="39"/>
      <c r="D139" s="111" t="s">
        <v>217</v>
      </c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7"/>
      <c r="Q139" s="28" t="s">
        <v>215</v>
      </c>
      <c r="R139" s="28"/>
      <c r="S139" s="28"/>
      <c r="T139" s="28"/>
      <c r="U139" s="28"/>
      <c r="V139" s="28" t="s">
        <v>192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114">
        <v>1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1</v>
      </c>
      <c r="AQ139" s="114"/>
      <c r="AR139" s="114"/>
      <c r="AS139" s="114"/>
      <c r="AT139" s="114"/>
      <c r="AU139" s="114">
        <v>10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10</v>
      </c>
      <c r="BF139" s="114"/>
      <c r="BG139" s="114"/>
      <c r="BH139" s="114"/>
      <c r="BI139" s="114"/>
      <c r="BJ139" s="114">
        <v>10</v>
      </c>
      <c r="BK139" s="114"/>
      <c r="BL139" s="114"/>
      <c r="BM139" s="114"/>
      <c r="BN139" s="114"/>
      <c r="BO139" s="114">
        <v>0</v>
      </c>
      <c r="BP139" s="114"/>
      <c r="BQ139" s="114"/>
      <c r="BR139" s="114"/>
      <c r="BS139" s="114"/>
      <c r="BT139" s="114">
        <v>10</v>
      </c>
      <c r="BU139" s="114"/>
      <c r="BV139" s="114"/>
      <c r="BW139" s="114"/>
      <c r="BX139" s="114"/>
    </row>
    <row r="140" spans="1:76" s="115" customFormat="1" ht="30" customHeight="1">
      <c r="A140" s="38">
        <v>0</v>
      </c>
      <c r="B140" s="39"/>
      <c r="C140" s="39"/>
      <c r="D140" s="111" t="s">
        <v>218</v>
      </c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7"/>
      <c r="Q140" s="28" t="s">
        <v>215</v>
      </c>
      <c r="R140" s="28"/>
      <c r="S140" s="28"/>
      <c r="T140" s="28"/>
      <c r="U140" s="28"/>
      <c r="V140" s="28" t="s">
        <v>192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114">
        <v>0</v>
      </c>
      <c r="AG140" s="114"/>
      <c r="AH140" s="114"/>
      <c r="AI140" s="114"/>
      <c r="AJ140" s="114"/>
      <c r="AK140" s="114">
        <v>0</v>
      </c>
      <c r="AL140" s="114"/>
      <c r="AM140" s="114"/>
      <c r="AN140" s="114"/>
      <c r="AO140" s="114"/>
      <c r="AP140" s="114">
        <v>0</v>
      </c>
      <c r="AQ140" s="114"/>
      <c r="AR140" s="114"/>
      <c r="AS140" s="114"/>
      <c r="AT140" s="114"/>
      <c r="AU140" s="114">
        <v>15</v>
      </c>
      <c r="AV140" s="114"/>
      <c r="AW140" s="114"/>
      <c r="AX140" s="114"/>
      <c r="AY140" s="114"/>
      <c r="AZ140" s="114">
        <v>0</v>
      </c>
      <c r="BA140" s="114"/>
      <c r="BB140" s="114"/>
      <c r="BC140" s="114"/>
      <c r="BD140" s="114"/>
      <c r="BE140" s="114">
        <v>15</v>
      </c>
      <c r="BF140" s="114"/>
      <c r="BG140" s="114"/>
      <c r="BH140" s="114"/>
      <c r="BI140" s="114"/>
      <c r="BJ140" s="114">
        <v>15</v>
      </c>
      <c r="BK140" s="114"/>
      <c r="BL140" s="114"/>
      <c r="BM140" s="114"/>
      <c r="BN140" s="114"/>
      <c r="BO140" s="114">
        <v>0</v>
      </c>
      <c r="BP140" s="114"/>
      <c r="BQ140" s="114"/>
      <c r="BR140" s="114"/>
      <c r="BS140" s="114"/>
      <c r="BT140" s="114">
        <v>15</v>
      </c>
      <c r="BU140" s="114"/>
      <c r="BV140" s="114"/>
      <c r="BW140" s="114"/>
      <c r="BX140" s="114"/>
    </row>
    <row r="142" spans="1:64" ht="14.25" customHeight="1">
      <c r="A142" s="30" t="s">
        <v>270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</row>
    <row r="143" spans="1:61" ht="22.5" customHeight="1">
      <c r="A143" s="59" t="s">
        <v>6</v>
      </c>
      <c r="B143" s="60"/>
      <c r="C143" s="60"/>
      <c r="D143" s="28" t="s">
        <v>9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 t="s">
        <v>8</v>
      </c>
      <c r="R143" s="28"/>
      <c r="S143" s="28"/>
      <c r="T143" s="28"/>
      <c r="U143" s="28"/>
      <c r="V143" s="28" t="s">
        <v>7</v>
      </c>
      <c r="W143" s="28"/>
      <c r="X143" s="28"/>
      <c r="Y143" s="28"/>
      <c r="Z143" s="28"/>
      <c r="AA143" s="28"/>
      <c r="AB143" s="28"/>
      <c r="AC143" s="28"/>
      <c r="AD143" s="28"/>
      <c r="AE143" s="28"/>
      <c r="AF143" s="35" t="s">
        <v>261</v>
      </c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7"/>
      <c r="AU143" s="35" t="s">
        <v>266</v>
      </c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7"/>
    </row>
    <row r="144" spans="1:61" ht="28.5" customHeight="1">
      <c r="A144" s="62"/>
      <c r="B144" s="63"/>
      <c r="C144" s="63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 t="s">
        <v>4</v>
      </c>
      <c r="AG144" s="28"/>
      <c r="AH144" s="28"/>
      <c r="AI144" s="28"/>
      <c r="AJ144" s="28"/>
      <c r="AK144" s="28" t="s">
        <v>3</v>
      </c>
      <c r="AL144" s="28"/>
      <c r="AM144" s="28"/>
      <c r="AN144" s="28"/>
      <c r="AO144" s="28"/>
      <c r="AP144" s="28" t="s">
        <v>123</v>
      </c>
      <c r="AQ144" s="28"/>
      <c r="AR144" s="28"/>
      <c r="AS144" s="28"/>
      <c r="AT144" s="28"/>
      <c r="AU144" s="28" t="s">
        <v>4</v>
      </c>
      <c r="AV144" s="28"/>
      <c r="AW144" s="28"/>
      <c r="AX144" s="28"/>
      <c r="AY144" s="28"/>
      <c r="AZ144" s="28" t="s">
        <v>3</v>
      </c>
      <c r="BA144" s="28"/>
      <c r="BB144" s="28"/>
      <c r="BC144" s="28"/>
      <c r="BD144" s="28"/>
      <c r="BE144" s="28" t="s">
        <v>90</v>
      </c>
      <c r="BF144" s="28"/>
      <c r="BG144" s="28"/>
      <c r="BH144" s="28"/>
      <c r="BI144" s="28"/>
    </row>
    <row r="145" spans="1:61" ht="15" customHeight="1">
      <c r="A145" s="35">
        <v>1</v>
      </c>
      <c r="B145" s="36"/>
      <c r="C145" s="36"/>
      <c r="D145" s="28">
        <v>2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>
        <v>3</v>
      </c>
      <c r="R145" s="28"/>
      <c r="S145" s="28"/>
      <c r="T145" s="28"/>
      <c r="U145" s="28"/>
      <c r="V145" s="28">
        <v>4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>
        <v>5</v>
      </c>
      <c r="AG145" s="28"/>
      <c r="AH145" s="28"/>
      <c r="AI145" s="28"/>
      <c r="AJ145" s="28"/>
      <c r="AK145" s="28">
        <v>6</v>
      </c>
      <c r="AL145" s="28"/>
      <c r="AM145" s="28"/>
      <c r="AN145" s="28"/>
      <c r="AO145" s="28"/>
      <c r="AP145" s="28">
        <v>7</v>
      </c>
      <c r="AQ145" s="28"/>
      <c r="AR145" s="28"/>
      <c r="AS145" s="28"/>
      <c r="AT145" s="28"/>
      <c r="AU145" s="28">
        <v>8</v>
      </c>
      <c r="AV145" s="28"/>
      <c r="AW145" s="28"/>
      <c r="AX145" s="28"/>
      <c r="AY145" s="28"/>
      <c r="AZ145" s="28">
        <v>9</v>
      </c>
      <c r="BA145" s="28"/>
      <c r="BB145" s="28"/>
      <c r="BC145" s="28"/>
      <c r="BD145" s="28"/>
      <c r="BE145" s="28">
        <v>10</v>
      </c>
      <c r="BF145" s="28"/>
      <c r="BG145" s="28"/>
      <c r="BH145" s="28"/>
      <c r="BI145" s="28"/>
    </row>
    <row r="146" spans="1:79" ht="15.75" customHeight="1" hidden="1">
      <c r="A146" s="38" t="s">
        <v>154</v>
      </c>
      <c r="B146" s="39"/>
      <c r="C146" s="39"/>
      <c r="D146" s="28" t="s">
        <v>57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 t="s">
        <v>70</v>
      </c>
      <c r="R146" s="28"/>
      <c r="S146" s="28"/>
      <c r="T146" s="28"/>
      <c r="U146" s="28"/>
      <c r="V146" s="28" t="s">
        <v>71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7" t="s">
        <v>107</v>
      </c>
      <c r="AG146" s="27"/>
      <c r="AH146" s="27"/>
      <c r="AI146" s="27"/>
      <c r="AJ146" s="27"/>
      <c r="AK146" s="31" t="s">
        <v>108</v>
      </c>
      <c r="AL146" s="31"/>
      <c r="AM146" s="31"/>
      <c r="AN146" s="31"/>
      <c r="AO146" s="31"/>
      <c r="AP146" s="52" t="s">
        <v>183</v>
      </c>
      <c r="AQ146" s="52"/>
      <c r="AR146" s="52"/>
      <c r="AS146" s="52"/>
      <c r="AT146" s="52"/>
      <c r="AU146" s="27" t="s">
        <v>109</v>
      </c>
      <c r="AV146" s="27"/>
      <c r="AW146" s="27"/>
      <c r="AX146" s="27"/>
      <c r="AY146" s="27"/>
      <c r="AZ146" s="31" t="s">
        <v>110</v>
      </c>
      <c r="BA146" s="31"/>
      <c r="BB146" s="31"/>
      <c r="BC146" s="31"/>
      <c r="BD146" s="31"/>
      <c r="BE146" s="52" t="s">
        <v>183</v>
      </c>
      <c r="BF146" s="52"/>
      <c r="BG146" s="52"/>
      <c r="BH146" s="52"/>
      <c r="BI146" s="52"/>
      <c r="CA146" t="s">
        <v>39</v>
      </c>
    </row>
    <row r="147" spans="1:79" s="6" customFormat="1" ht="14.25">
      <c r="A147" s="94">
        <v>0</v>
      </c>
      <c r="B147" s="95"/>
      <c r="C147" s="95"/>
      <c r="D147" s="108" t="s">
        <v>182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CA147" s="6" t="s">
        <v>40</v>
      </c>
    </row>
    <row r="148" spans="1:61" s="115" customFormat="1" ht="14.25" customHeight="1">
      <c r="A148" s="38">
        <v>0</v>
      </c>
      <c r="B148" s="39"/>
      <c r="C148" s="39"/>
      <c r="D148" s="111" t="s">
        <v>184</v>
      </c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3"/>
      <c r="Q148" s="28" t="s">
        <v>185</v>
      </c>
      <c r="R148" s="28"/>
      <c r="S148" s="28"/>
      <c r="T148" s="28"/>
      <c r="U148" s="28"/>
      <c r="V148" s="28" t="s">
        <v>186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114">
        <v>0</v>
      </c>
      <c r="AG148" s="114"/>
      <c r="AH148" s="114"/>
      <c r="AI148" s="114"/>
      <c r="AJ148" s="114"/>
      <c r="AK148" s="114">
        <v>0</v>
      </c>
      <c r="AL148" s="114"/>
      <c r="AM148" s="114"/>
      <c r="AN148" s="114"/>
      <c r="AO148" s="114"/>
      <c r="AP148" s="114">
        <v>0</v>
      </c>
      <c r="AQ148" s="114"/>
      <c r="AR148" s="114"/>
      <c r="AS148" s="114"/>
      <c r="AT148" s="114"/>
      <c r="AU148" s="114">
        <v>0</v>
      </c>
      <c r="AV148" s="114"/>
      <c r="AW148" s="114"/>
      <c r="AX148" s="114"/>
      <c r="AY148" s="114"/>
      <c r="AZ148" s="114">
        <v>0</v>
      </c>
      <c r="BA148" s="114"/>
      <c r="BB148" s="114"/>
      <c r="BC148" s="114"/>
      <c r="BD148" s="114"/>
      <c r="BE148" s="114">
        <v>0</v>
      </c>
      <c r="BF148" s="114"/>
      <c r="BG148" s="114"/>
      <c r="BH148" s="114"/>
      <c r="BI148" s="114"/>
    </row>
    <row r="149" spans="1:61" s="115" customFormat="1" ht="15" customHeight="1">
      <c r="A149" s="38">
        <v>0</v>
      </c>
      <c r="B149" s="39"/>
      <c r="C149" s="39"/>
      <c r="D149" s="111" t="s">
        <v>187</v>
      </c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7"/>
      <c r="Q149" s="28" t="s">
        <v>185</v>
      </c>
      <c r="R149" s="28"/>
      <c r="S149" s="28"/>
      <c r="T149" s="28"/>
      <c r="U149" s="28"/>
      <c r="V149" s="28" t="s">
        <v>188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114">
        <v>0</v>
      </c>
      <c r="AG149" s="114"/>
      <c r="AH149" s="114"/>
      <c r="AI149" s="114"/>
      <c r="AJ149" s="114"/>
      <c r="AK149" s="114">
        <v>0</v>
      </c>
      <c r="AL149" s="114"/>
      <c r="AM149" s="114"/>
      <c r="AN149" s="114"/>
      <c r="AO149" s="114"/>
      <c r="AP149" s="114">
        <v>0</v>
      </c>
      <c r="AQ149" s="114"/>
      <c r="AR149" s="114"/>
      <c r="AS149" s="114"/>
      <c r="AT149" s="114"/>
      <c r="AU149" s="114">
        <v>0</v>
      </c>
      <c r="AV149" s="114"/>
      <c r="AW149" s="114"/>
      <c r="AX149" s="114"/>
      <c r="AY149" s="114"/>
      <c r="AZ149" s="114">
        <v>0</v>
      </c>
      <c r="BA149" s="114"/>
      <c r="BB149" s="114"/>
      <c r="BC149" s="114"/>
      <c r="BD149" s="114"/>
      <c r="BE149" s="114">
        <v>0</v>
      </c>
      <c r="BF149" s="114"/>
      <c r="BG149" s="114"/>
      <c r="BH149" s="114"/>
      <c r="BI149" s="114"/>
    </row>
    <row r="150" spans="1:61" s="115" customFormat="1" ht="15">
      <c r="A150" s="38">
        <v>0</v>
      </c>
      <c r="B150" s="39"/>
      <c r="C150" s="39"/>
      <c r="D150" s="111" t="s">
        <v>189</v>
      </c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7"/>
      <c r="Q150" s="28" t="s">
        <v>185</v>
      </c>
      <c r="R150" s="28"/>
      <c r="S150" s="28"/>
      <c r="T150" s="28"/>
      <c r="U150" s="28"/>
      <c r="V150" s="28" t="s">
        <v>188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114">
        <v>0</v>
      </c>
      <c r="AG150" s="114"/>
      <c r="AH150" s="114"/>
      <c r="AI150" s="114"/>
      <c r="AJ150" s="114"/>
      <c r="AK150" s="114">
        <v>0</v>
      </c>
      <c r="AL150" s="114"/>
      <c r="AM150" s="114"/>
      <c r="AN150" s="114"/>
      <c r="AO150" s="114"/>
      <c r="AP150" s="114">
        <v>0</v>
      </c>
      <c r="AQ150" s="114"/>
      <c r="AR150" s="114"/>
      <c r="AS150" s="114"/>
      <c r="AT150" s="114"/>
      <c r="AU150" s="114">
        <v>0</v>
      </c>
      <c r="AV150" s="114"/>
      <c r="AW150" s="114"/>
      <c r="AX150" s="114"/>
      <c r="AY150" s="114"/>
      <c r="AZ150" s="114">
        <v>0</v>
      </c>
      <c r="BA150" s="114"/>
      <c r="BB150" s="114"/>
      <c r="BC150" s="114"/>
      <c r="BD150" s="114"/>
      <c r="BE150" s="114">
        <v>0</v>
      </c>
      <c r="BF150" s="114"/>
      <c r="BG150" s="114"/>
      <c r="BH150" s="114"/>
      <c r="BI150" s="114"/>
    </row>
    <row r="151" spans="1:61" s="115" customFormat="1" ht="30" customHeight="1">
      <c r="A151" s="38">
        <v>0</v>
      </c>
      <c r="B151" s="39"/>
      <c r="C151" s="39"/>
      <c r="D151" s="111" t="s">
        <v>190</v>
      </c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7"/>
      <c r="Q151" s="28" t="s">
        <v>191</v>
      </c>
      <c r="R151" s="28"/>
      <c r="S151" s="28"/>
      <c r="T151" s="28"/>
      <c r="U151" s="28"/>
      <c r="V151" s="28" t="s">
        <v>192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114">
        <v>0</v>
      </c>
      <c r="AG151" s="114"/>
      <c r="AH151" s="114"/>
      <c r="AI151" s="114"/>
      <c r="AJ151" s="114"/>
      <c r="AK151" s="114">
        <v>0</v>
      </c>
      <c r="AL151" s="114"/>
      <c r="AM151" s="114"/>
      <c r="AN151" s="114"/>
      <c r="AO151" s="114"/>
      <c r="AP151" s="114">
        <v>0</v>
      </c>
      <c r="AQ151" s="114"/>
      <c r="AR151" s="114"/>
      <c r="AS151" s="114"/>
      <c r="AT151" s="114"/>
      <c r="AU151" s="114">
        <v>0</v>
      </c>
      <c r="AV151" s="114"/>
      <c r="AW151" s="114"/>
      <c r="AX151" s="114"/>
      <c r="AY151" s="114"/>
      <c r="AZ151" s="114">
        <v>0</v>
      </c>
      <c r="BA151" s="114"/>
      <c r="BB151" s="114"/>
      <c r="BC151" s="114"/>
      <c r="BD151" s="114"/>
      <c r="BE151" s="114">
        <v>0</v>
      </c>
      <c r="BF151" s="114"/>
      <c r="BG151" s="114"/>
      <c r="BH151" s="114"/>
      <c r="BI151" s="114"/>
    </row>
    <row r="152" spans="1:61" s="115" customFormat="1" ht="30" customHeight="1">
      <c r="A152" s="38">
        <v>0</v>
      </c>
      <c r="B152" s="39"/>
      <c r="C152" s="39"/>
      <c r="D152" s="111" t="s">
        <v>193</v>
      </c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7"/>
      <c r="Q152" s="28" t="s">
        <v>191</v>
      </c>
      <c r="R152" s="28"/>
      <c r="S152" s="28"/>
      <c r="T152" s="28"/>
      <c r="U152" s="28"/>
      <c r="V152" s="28" t="s">
        <v>192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114">
        <v>0</v>
      </c>
      <c r="AG152" s="114"/>
      <c r="AH152" s="114"/>
      <c r="AI152" s="114"/>
      <c r="AJ152" s="114"/>
      <c r="AK152" s="114">
        <v>0</v>
      </c>
      <c r="AL152" s="114"/>
      <c r="AM152" s="114"/>
      <c r="AN152" s="114"/>
      <c r="AO152" s="114"/>
      <c r="AP152" s="114">
        <v>0</v>
      </c>
      <c r="AQ152" s="114"/>
      <c r="AR152" s="114"/>
      <c r="AS152" s="114"/>
      <c r="AT152" s="114"/>
      <c r="AU152" s="114">
        <v>0</v>
      </c>
      <c r="AV152" s="114"/>
      <c r="AW152" s="114"/>
      <c r="AX152" s="114"/>
      <c r="AY152" s="114"/>
      <c r="AZ152" s="114">
        <v>0</v>
      </c>
      <c r="BA152" s="114"/>
      <c r="BB152" s="114"/>
      <c r="BC152" s="114"/>
      <c r="BD152" s="114"/>
      <c r="BE152" s="114">
        <v>0</v>
      </c>
      <c r="BF152" s="114"/>
      <c r="BG152" s="114"/>
      <c r="BH152" s="114"/>
      <c r="BI152" s="114"/>
    </row>
    <row r="153" spans="1:61" s="115" customFormat="1" ht="30" customHeight="1">
      <c r="A153" s="38">
        <v>0</v>
      </c>
      <c r="B153" s="39"/>
      <c r="C153" s="39"/>
      <c r="D153" s="111" t="s">
        <v>194</v>
      </c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7"/>
      <c r="Q153" s="28" t="s">
        <v>195</v>
      </c>
      <c r="R153" s="28"/>
      <c r="S153" s="28"/>
      <c r="T153" s="28"/>
      <c r="U153" s="28"/>
      <c r="V153" s="28" t="s">
        <v>196</v>
      </c>
      <c r="W153" s="28"/>
      <c r="X153" s="28"/>
      <c r="Y153" s="28"/>
      <c r="Z153" s="28"/>
      <c r="AA153" s="28"/>
      <c r="AB153" s="28"/>
      <c r="AC153" s="28"/>
      <c r="AD153" s="28"/>
      <c r="AE153" s="28"/>
      <c r="AF153" s="114">
        <v>0</v>
      </c>
      <c r="AG153" s="114"/>
      <c r="AH153" s="114"/>
      <c r="AI153" s="114"/>
      <c r="AJ153" s="114"/>
      <c r="AK153" s="114">
        <v>0</v>
      </c>
      <c r="AL153" s="114"/>
      <c r="AM153" s="114"/>
      <c r="AN153" s="114"/>
      <c r="AO153" s="114"/>
      <c r="AP153" s="114">
        <v>0</v>
      </c>
      <c r="AQ153" s="114"/>
      <c r="AR153" s="114"/>
      <c r="AS153" s="114"/>
      <c r="AT153" s="114"/>
      <c r="AU153" s="114">
        <v>0</v>
      </c>
      <c r="AV153" s="114"/>
      <c r="AW153" s="114"/>
      <c r="AX153" s="114"/>
      <c r="AY153" s="114"/>
      <c r="AZ153" s="114">
        <v>0</v>
      </c>
      <c r="BA153" s="114"/>
      <c r="BB153" s="114"/>
      <c r="BC153" s="114"/>
      <c r="BD153" s="114"/>
      <c r="BE153" s="114">
        <v>0</v>
      </c>
      <c r="BF153" s="114"/>
      <c r="BG153" s="114"/>
      <c r="BH153" s="114"/>
      <c r="BI153" s="114"/>
    </row>
    <row r="154" spans="1:61" s="6" customFormat="1" ht="14.25">
      <c r="A154" s="94">
        <v>0</v>
      </c>
      <c r="B154" s="95"/>
      <c r="C154" s="95"/>
      <c r="D154" s="110" t="s">
        <v>197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100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</row>
    <row r="155" spans="1:61" s="115" customFormat="1" ht="28.5" customHeight="1">
      <c r="A155" s="38">
        <v>0</v>
      </c>
      <c r="B155" s="39"/>
      <c r="C155" s="39"/>
      <c r="D155" s="111" t="s">
        <v>198</v>
      </c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7"/>
      <c r="Q155" s="28" t="s">
        <v>199</v>
      </c>
      <c r="R155" s="28"/>
      <c r="S155" s="28"/>
      <c r="T155" s="28"/>
      <c r="U155" s="28"/>
      <c r="V155" s="28" t="s">
        <v>192</v>
      </c>
      <c r="W155" s="28"/>
      <c r="X155" s="28"/>
      <c r="Y155" s="28"/>
      <c r="Z155" s="28"/>
      <c r="AA155" s="28"/>
      <c r="AB155" s="28"/>
      <c r="AC155" s="28"/>
      <c r="AD155" s="28"/>
      <c r="AE155" s="28"/>
      <c r="AF155" s="114">
        <v>0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0</v>
      </c>
      <c r="AQ155" s="114"/>
      <c r="AR155" s="114"/>
      <c r="AS155" s="114"/>
      <c r="AT155" s="114"/>
      <c r="AU155" s="114">
        <v>0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0</v>
      </c>
      <c r="BF155" s="114"/>
      <c r="BG155" s="114"/>
      <c r="BH155" s="114"/>
      <c r="BI155" s="114"/>
    </row>
    <row r="156" spans="1:61" s="115" customFormat="1" ht="30" customHeight="1">
      <c r="A156" s="38">
        <v>0</v>
      </c>
      <c r="B156" s="39"/>
      <c r="C156" s="39"/>
      <c r="D156" s="111" t="s">
        <v>200</v>
      </c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7"/>
      <c r="Q156" s="28" t="s">
        <v>199</v>
      </c>
      <c r="R156" s="28"/>
      <c r="S156" s="28"/>
      <c r="T156" s="28"/>
      <c r="U156" s="28"/>
      <c r="V156" s="28" t="s">
        <v>192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114">
        <v>0</v>
      </c>
      <c r="AG156" s="114"/>
      <c r="AH156" s="114"/>
      <c r="AI156" s="114"/>
      <c r="AJ156" s="114"/>
      <c r="AK156" s="114">
        <v>0</v>
      </c>
      <c r="AL156" s="114"/>
      <c r="AM156" s="114"/>
      <c r="AN156" s="114"/>
      <c r="AO156" s="114"/>
      <c r="AP156" s="114">
        <v>0</v>
      </c>
      <c r="AQ156" s="114"/>
      <c r="AR156" s="114"/>
      <c r="AS156" s="114"/>
      <c r="AT156" s="114"/>
      <c r="AU156" s="114">
        <v>0</v>
      </c>
      <c r="AV156" s="114"/>
      <c r="AW156" s="114"/>
      <c r="AX156" s="114"/>
      <c r="AY156" s="114"/>
      <c r="AZ156" s="114">
        <v>0</v>
      </c>
      <c r="BA156" s="114"/>
      <c r="BB156" s="114"/>
      <c r="BC156" s="114"/>
      <c r="BD156" s="114"/>
      <c r="BE156" s="114">
        <v>0</v>
      </c>
      <c r="BF156" s="114"/>
      <c r="BG156" s="114"/>
      <c r="BH156" s="114"/>
      <c r="BI156" s="114"/>
    </row>
    <row r="157" spans="1:61" s="115" customFormat="1" ht="30" customHeight="1">
      <c r="A157" s="38">
        <v>0</v>
      </c>
      <c r="B157" s="39"/>
      <c r="C157" s="39"/>
      <c r="D157" s="111" t="s">
        <v>201</v>
      </c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7"/>
      <c r="Q157" s="28" t="s">
        <v>199</v>
      </c>
      <c r="R157" s="28"/>
      <c r="S157" s="28"/>
      <c r="T157" s="28"/>
      <c r="U157" s="28"/>
      <c r="V157" s="28" t="s">
        <v>192</v>
      </c>
      <c r="W157" s="28"/>
      <c r="X157" s="28"/>
      <c r="Y157" s="28"/>
      <c r="Z157" s="28"/>
      <c r="AA157" s="28"/>
      <c r="AB157" s="28"/>
      <c r="AC157" s="28"/>
      <c r="AD157" s="28"/>
      <c r="AE157" s="28"/>
      <c r="AF157" s="114">
        <v>0</v>
      </c>
      <c r="AG157" s="114"/>
      <c r="AH157" s="114"/>
      <c r="AI157" s="114"/>
      <c r="AJ157" s="114"/>
      <c r="AK157" s="114">
        <v>0</v>
      </c>
      <c r="AL157" s="114"/>
      <c r="AM157" s="114"/>
      <c r="AN157" s="114"/>
      <c r="AO157" s="114"/>
      <c r="AP157" s="114">
        <v>0</v>
      </c>
      <c r="AQ157" s="114"/>
      <c r="AR157" s="114"/>
      <c r="AS157" s="114"/>
      <c r="AT157" s="114"/>
      <c r="AU157" s="114">
        <v>0</v>
      </c>
      <c r="AV157" s="114"/>
      <c r="AW157" s="114"/>
      <c r="AX157" s="114"/>
      <c r="AY157" s="114"/>
      <c r="AZ157" s="114">
        <v>0</v>
      </c>
      <c r="BA157" s="114"/>
      <c r="BB157" s="114"/>
      <c r="BC157" s="114"/>
      <c r="BD157" s="114"/>
      <c r="BE157" s="114">
        <v>0</v>
      </c>
      <c r="BF157" s="114"/>
      <c r="BG157" s="114"/>
      <c r="BH157" s="114"/>
      <c r="BI157" s="114"/>
    </row>
    <row r="158" spans="1:61" s="115" customFormat="1" ht="30" customHeight="1">
      <c r="A158" s="38">
        <v>0</v>
      </c>
      <c r="B158" s="39"/>
      <c r="C158" s="39"/>
      <c r="D158" s="111" t="s">
        <v>202</v>
      </c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7"/>
      <c r="Q158" s="28" t="s">
        <v>185</v>
      </c>
      <c r="R158" s="28"/>
      <c r="S158" s="28"/>
      <c r="T158" s="28"/>
      <c r="U158" s="28"/>
      <c r="V158" s="28" t="s">
        <v>203</v>
      </c>
      <c r="W158" s="28"/>
      <c r="X158" s="28"/>
      <c r="Y158" s="28"/>
      <c r="Z158" s="28"/>
      <c r="AA158" s="28"/>
      <c r="AB158" s="28"/>
      <c r="AC158" s="28"/>
      <c r="AD158" s="28"/>
      <c r="AE158" s="28"/>
      <c r="AF158" s="114">
        <v>0</v>
      </c>
      <c r="AG158" s="114"/>
      <c r="AH158" s="114"/>
      <c r="AI158" s="114"/>
      <c r="AJ158" s="114"/>
      <c r="AK158" s="114">
        <v>0</v>
      </c>
      <c r="AL158" s="114"/>
      <c r="AM158" s="114"/>
      <c r="AN158" s="114"/>
      <c r="AO158" s="114"/>
      <c r="AP158" s="114">
        <v>0</v>
      </c>
      <c r="AQ158" s="114"/>
      <c r="AR158" s="114"/>
      <c r="AS158" s="114"/>
      <c r="AT158" s="114"/>
      <c r="AU158" s="114">
        <v>0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0</v>
      </c>
      <c r="BF158" s="114"/>
      <c r="BG158" s="114"/>
      <c r="BH158" s="114"/>
      <c r="BI158" s="114"/>
    </row>
    <row r="159" spans="1:61" s="115" customFormat="1" ht="30" customHeight="1">
      <c r="A159" s="38">
        <v>0</v>
      </c>
      <c r="B159" s="39"/>
      <c r="C159" s="39"/>
      <c r="D159" s="111" t="s">
        <v>204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7"/>
      <c r="Q159" s="28" t="s">
        <v>205</v>
      </c>
      <c r="R159" s="28"/>
      <c r="S159" s="28"/>
      <c r="T159" s="28"/>
      <c r="U159" s="28"/>
      <c r="V159" s="28" t="s">
        <v>192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114">
        <v>0</v>
      </c>
      <c r="AG159" s="114"/>
      <c r="AH159" s="114"/>
      <c r="AI159" s="114"/>
      <c r="AJ159" s="114"/>
      <c r="AK159" s="114">
        <v>0</v>
      </c>
      <c r="AL159" s="114"/>
      <c r="AM159" s="114"/>
      <c r="AN159" s="114"/>
      <c r="AO159" s="114"/>
      <c r="AP159" s="114">
        <v>0</v>
      </c>
      <c r="AQ159" s="114"/>
      <c r="AR159" s="114"/>
      <c r="AS159" s="114"/>
      <c r="AT159" s="114"/>
      <c r="AU159" s="114">
        <v>0</v>
      </c>
      <c r="AV159" s="114"/>
      <c r="AW159" s="114"/>
      <c r="AX159" s="114"/>
      <c r="AY159" s="114"/>
      <c r="AZ159" s="114">
        <v>0</v>
      </c>
      <c r="BA159" s="114"/>
      <c r="BB159" s="114"/>
      <c r="BC159" s="114"/>
      <c r="BD159" s="114"/>
      <c r="BE159" s="114">
        <v>0</v>
      </c>
      <c r="BF159" s="114"/>
      <c r="BG159" s="114"/>
      <c r="BH159" s="114"/>
      <c r="BI159" s="114"/>
    </row>
    <row r="160" spans="1:61" s="115" customFormat="1" ht="30" customHeight="1">
      <c r="A160" s="38">
        <v>0</v>
      </c>
      <c r="B160" s="39"/>
      <c r="C160" s="39"/>
      <c r="D160" s="111" t="s">
        <v>206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7"/>
      <c r="Q160" s="28" t="s">
        <v>205</v>
      </c>
      <c r="R160" s="28"/>
      <c r="S160" s="28"/>
      <c r="T160" s="28"/>
      <c r="U160" s="28"/>
      <c r="V160" s="28" t="s">
        <v>192</v>
      </c>
      <c r="W160" s="28"/>
      <c r="X160" s="28"/>
      <c r="Y160" s="28"/>
      <c r="Z160" s="28"/>
      <c r="AA160" s="28"/>
      <c r="AB160" s="28"/>
      <c r="AC160" s="28"/>
      <c r="AD160" s="28"/>
      <c r="AE160" s="28"/>
      <c r="AF160" s="114">
        <v>0</v>
      </c>
      <c r="AG160" s="114"/>
      <c r="AH160" s="114"/>
      <c r="AI160" s="114"/>
      <c r="AJ160" s="114"/>
      <c r="AK160" s="114">
        <v>0</v>
      </c>
      <c r="AL160" s="114"/>
      <c r="AM160" s="114"/>
      <c r="AN160" s="114"/>
      <c r="AO160" s="114"/>
      <c r="AP160" s="114">
        <v>0</v>
      </c>
      <c r="AQ160" s="114"/>
      <c r="AR160" s="114"/>
      <c r="AS160" s="114"/>
      <c r="AT160" s="114"/>
      <c r="AU160" s="114">
        <v>0</v>
      </c>
      <c r="AV160" s="114"/>
      <c r="AW160" s="114"/>
      <c r="AX160" s="114"/>
      <c r="AY160" s="114"/>
      <c r="AZ160" s="114">
        <v>0</v>
      </c>
      <c r="BA160" s="114"/>
      <c r="BB160" s="114"/>
      <c r="BC160" s="114"/>
      <c r="BD160" s="114"/>
      <c r="BE160" s="114">
        <v>0</v>
      </c>
      <c r="BF160" s="114"/>
      <c r="BG160" s="114"/>
      <c r="BH160" s="114"/>
      <c r="BI160" s="114"/>
    </row>
    <row r="161" spans="1:61" s="6" customFormat="1" ht="14.25">
      <c r="A161" s="94">
        <v>0</v>
      </c>
      <c r="B161" s="95"/>
      <c r="C161" s="95"/>
      <c r="D161" s="110" t="s">
        <v>207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100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</row>
    <row r="162" spans="1:61" s="115" customFormat="1" ht="28.5" customHeight="1">
      <c r="A162" s="38">
        <v>0</v>
      </c>
      <c r="B162" s="39"/>
      <c r="C162" s="39"/>
      <c r="D162" s="111" t="s">
        <v>208</v>
      </c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7"/>
      <c r="Q162" s="28" t="s">
        <v>209</v>
      </c>
      <c r="R162" s="28"/>
      <c r="S162" s="28"/>
      <c r="T162" s="28"/>
      <c r="U162" s="28"/>
      <c r="V162" s="28" t="s">
        <v>192</v>
      </c>
      <c r="W162" s="28"/>
      <c r="X162" s="28"/>
      <c r="Y162" s="28"/>
      <c r="Z162" s="28"/>
      <c r="AA162" s="28"/>
      <c r="AB162" s="28"/>
      <c r="AC162" s="28"/>
      <c r="AD162" s="28"/>
      <c r="AE162" s="28"/>
      <c r="AF162" s="114">
        <v>0</v>
      </c>
      <c r="AG162" s="114"/>
      <c r="AH162" s="114"/>
      <c r="AI162" s="114"/>
      <c r="AJ162" s="114"/>
      <c r="AK162" s="114">
        <v>0</v>
      </c>
      <c r="AL162" s="114"/>
      <c r="AM162" s="114"/>
      <c r="AN162" s="114"/>
      <c r="AO162" s="114"/>
      <c r="AP162" s="114">
        <v>0</v>
      </c>
      <c r="AQ162" s="114"/>
      <c r="AR162" s="114"/>
      <c r="AS162" s="114"/>
      <c r="AT162" s="114"/>
      <c r="AU162" s="114">
        <v>0</v>
      </c>
      <c r="AV162" s="114"/>
      <c r="AW162" s="114"/>
      <c r="AX162" s="114"/>
      <c r="AY162" s="114"/>
      <c r="AZ162" s="114">
        <v>0</v>
      </c>
      <c r="BA162" s="114"/>
      <c r="BB162" s="114"/>
      <c r="BC162" s="114"/>
      <c r="BD162" s="114"/>
      <c r="BE162" s="114">
        <v>0</v>
      </c>
      <c r="BF162" s="114"/>
      <c r="BG162" s="114"/>
      <c r="BH162" s="114"/>
      <c r="BI162" s="114"/>
    </row>
    <row r="163" spans="1:61" s="115" customFormat="1" ht="30" customHeight="1">
      <c r="A163" s="38">
        <v>0</v>
      </c>
      <c r="B163" s="39"/>
      <c r="C163" s="39"/>
      <c r="D163" s="111" t="s">
        <v>210</v>
      </c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7"/>
      <c r="Q163" s="28" t="s">
        <v>209</v>
      </c>
      <c r="R163" s="28"/>
      <c r="S163" s="28"/>
      <c r="T163" s="28"/>
      <c r="U163" s="28"/>
      <c r="V163" s="28" t="s">
        <v>192</v>
      </c>
      <c r="W163" s="28"/>
      <c r="X163" s="28"/>
      <c r="Y163" s="28"/>
      <c r="Z163" s="28"/>
      <c r="AA163" s="28"/>
      <c r="AB163" s="28"/>
      <c r="AC163" s="28"/>
      <c r="AD163" s="28"/>
      <c r="AE163" s="28"/>
      <c r="AF163" s="114">
        <v>0</v>
      </c>
      <c r="AG163" s="114"/>
      <c r="AH163" s="114"/>
      <c r="AI163" s="114"/>
      <c r="AJ163" s="114"/>
      <c r="AK163" s="114">
        <v>0</v>
      </c>
      <c r="AL163" s="114"/>
      <c r="AM163" s="114"/>
      <c r="AN163" s="114"/>
      <c r="AO163" s="114"/>
      <c r="AP163" s="114">
        <v>0</v>
      </c>
      <c r="AQ163" s="114"/>
      <c r="AR163" s="114"/>
      <c r="AS163" s="114"/>
      <c r="AT163" s="114"/>
      <c r="AU163" s="114">
        <v>0</v>
      </c>
      <c r="AV163" s="114"/>
      <c r="AW163" s="114"/>
      <c r="AX163" s="114"/>
      <c r="AY163" s="114"/>
      <c r="AZ163" s="114">
        <v>0</v>
      </c>
      <c r="BA163" s="114"/>
      <c r="BB163" s="114"/>
      <c r="BC163" s="114"/>
      <c r="BD163" s="114"/>
      <c r="BE163" s="114">
        <v>0</v>
      </c>
      <c r="BF163" s="114"/>
      <c r="BG163" s="114"/>
      <c r="BH163" s="114"/>
      <c r="BI163" s="114"/>
    </row>
    <row r="164" spans="1:61" s="115" customFormat="1" ht="30" customHeight="1">
      <c r="A164" s="38">
        <v>0</v>
      </c>
      <c r="B164" s="39"/>
      <c r="C164" s="39"/>
      <c r="D164" s="111" t="s">
        <v>211</v>
      </c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7"/>
      <c r="Q164" s="28" t="s">
        <v>209</v>
      </c>
      <c r="R164" s="28"/>
      <c r="S164" s="28"/>
      <c r="T164" s="28"/>
      <c r="U164" s="28"/>
      <c r="V164" s="28" t="s">
        <v>192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114">
        <v>0</v>
      </c>
      <c r="AG164" s="114"/>
      <c r="AH164" s="114"/>
      <c r="AI164" s="114"/>
      <c r="AJ164" s="114"/>
      <c r="AK164" s="114">
        <v>0</v>
      </c>
      <c r="AL164" s="114"/>
      <c r="AM164" s="114"/>
      <c r="AN164" s="114"/>
      <c r="AO164" s="114"/>
      <c r="AP164" s="114">
        <v>0</v>
      </c>
      <c r="AQ164" s="114"/>
      <c r="AR164" s="114"/>
      <c r="AS164" s="114"/>
      <c r="AT164" s="114"/>
      <c r="AU164" s="114">
        <v>0</v>
      </c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>
        <v>0</v>
      </c>
      <c r="BF164" s="114"/>
      <c r="BG164" s="114"/>
      <c r="BH164" s="114"/>
      <c r="BI164" s="114"/>
    </row>
    <row r="165" spans="1:61" s="115" customFormat="1" ht="30" customHeight="1">
      <c r="A165" s="38">
        <v>0</v>
      </c>
      <c r="B165" s="39"/>
      <c r="C165" s="39"/>
      <c r="D165" s="111" t="s">
        <v>212</v>
      </c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7"/>
      <c r="Q165" s="28" t="s">
        <v>195</v>
      </c>
      <c r="R165" s="28"/>
      <c r="S165" s="28"/>
      <c r="T165" s="28"/>
      <c r="U165" s="28"/>
      <c r="V165" s="28" t="s">
        <v>203</v>
      </c>
      <c r="W165" s="28"/>
      <c r="X165" s="28"/>
      <c r="Y165" s="28"/>
      <c r="Z165" s="28"/>
      <c r="AA165" s="28"/>
      <c r="AB165" s="28"/>
      <c r="AC165" s="28"/>
      <c r="AD165" s="28"/>
      <c r="AE165" s="28"/>
      <c r="AF165" s="114">
        <v>0</v>
      </c>
      <c r="AG165" s="114"/>
      <c r="AH165" s="114"/>
      <c r="AI165" s="114"/>
      <c r="AJ165" s="114"/>
      <c r="AK165" s="114">
        <v>0</v>
      </c>
      <c r="AL165" s="114"/>
      <c r="AM165" s="114"/>
      <c r="AN165" s="114"/>
      <c r="AO165" s="114"/>
      <c r="AP165" s="114">
        <v>0</v>
      </c>
      <c r="AQ165" s="114"/>
      <c r="AR165" s="114"/>
      <c r="AS165" s="114"/>
      <c r="AT165" s="114"/>
      <c r="AU165" s="114">
        <v>0</v>
      </c>
      <c r="AV165" s="114"/>
      <c r="AW165" s="114"/>
      <c r="AX165" s="114"/>
      <c r="AY165" s="114"/>
      <c r="AZ165" s="114">
        <v>0</v>
      </c>
      <c r="BA165" s="114"/>
      <c r="BB165" s="114"/>
      <c r="BC165" s="114"/>
      <c r="BD165" s="114"/>
      <c r="BE165" s="114">
        <v>0</v>
      </c>
      <c r="BF165" s="114"/>
      <c r="BG165" s="114"/>
      <c r="BH165" s="114"/>
      <c r="BI165" s="114"/>
    </row>
    <row r="166" spans="1:61" s="6" customFormat="1" ht="14.25">
      <c r="A166" s="94">
        <v>0</v>
      </c>
      <c r="B166" s="95"/>
      <c r="C166" s="95"/>
      <c r="D166" s="110" t="s">
        <v>213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100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</row>
    <row r="167" spans="1:61" s="115" customFormat="1" ht="28.5" customHeight="1">
      <c r="A167" s="38">
        <v>0</v>
      </c>
      <c r="B167" s="39"/>
      <c r="C167" s="39"/>
      <c r="D167" s="111" t="s">
        <v>214</v>
      </c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7"/>
      <c r="Q167" s="28" t="s">
        <v>215</v>
      </c>
      <c r="R167" s="28"/>
      <c r="S167" s="28"/>
      <c r="T167" s="28"/>
      <c r="U167" s="28"/>
      <c r="V167" s="28" t="s">
        <v>192</v>
      </c>
      <c r="W167" s="28"/>
      <c r="X167" s="28"/>
      <c r="Y167" s="28"/>
      <c r="Z167" s="28"/>
      <c r="AA167" s="28"/>
      <c r="AB167" s="28"/>
      <c r="AC167" s="28"/>
      <c r="AD167" s="28"/>
      <c r="AE167" s="28"/>
      <c r="AF167" s="114">
        <v>0</v>
      </c>
      <c r="AG167" s="114"/>
      <c r="AH167" s="114"/>
      <c r="AI167" s="114"/>
      <c r="AJ167" s="114"/>
      <c r="AK167" s="114">
        <v>0</v>
      </c>
      <c r="AL167" s="114"/>
      <c r="AM167" s="114"/>
      <c r="AN167" s="114"/>
      <c r="AO167" s="114"/>
      <c r="AP167" s="114">
        <v>0</v>
      </c>
      <c r="AQ167" s="114"/>
      <c r="AR167" s="114"/>
      <c r="AS167" s="114"/>
      <c r="AT167" s="114"/>
      <c r="AU167" s="114">
        <v>0</v>
      </c>
      <c r="AV167" s="114"/>
      <c r="AW167" s="114"/>
      <c r="AX167" s="114"/>
      <c r="AY167" s="114"/>
      <c r="AZ167" s="114">
        <v>0</v>
      </c>
      <c r="BA167" s="114"/>
      <c r="BB167" s="114"/>
      <c r="BC167" s="114"/>
      <c r="BD167" s="114"/>
      <c r="BE167" s="114">
        <v>0</v>
      </c>
      <c r="BF167" s="114"/>
      <c r="BG167" s="114"/>
      <c r="BH167" s="114"/>
      <c r="BI167" s="114"/>
    </row>
    <row r="168" spans="1:61" s="115" customFormat="1" ht="45" customHeight="1">
      <c r="A168" s="38">
        <v>0</v>
      </c>
      <c r="B168" s="39"/>
      <c r="C168" s="39"/>
      <c r="D168" s="111" t="s">
        <v>216</v>
      </c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7"/>
      <c r="Q168" s="28" t="s">
        <v>215</v>
      </c>
      <c r="R168" s="28"/>
      <c r="S168" s="28"/>
      <c r="T168" s="28"/>
      <c r="U168" s="28"/>
      <c r="V168" s="28" t="s">
        <v>192</v>
      </c>
      <c r="W168" s="28"/>
      <c r="X168" s="28"/>
      <c r="Y168" s="28"/>
      <c r="Z168" s="28"/>
      <c r="AA168" s="28"/>
      <c r="AB168" s="28"/>
      <c r="AC168" s="28"/>
      <c r="AD168" s="28"/>
      <c r="AE168" s="28"/>
      <c r="AF168" s="114">
        <v>0</v>
      </c>
      <c r="AG168" s="114"/>
      <c r="AH168" s="114"/>
      <c r="AI168" s="114"/>
      <c r="AJ168" s="114"/>
      <c r="AK168" s="114">
        <v>0</v>
      </c>
      <c r="AL168" s="114"/>
      <c r="AM168" s="114"/>
      <c r="AN168" s="114"/>
      <c r="AO168" s="114"/>
      <c r="AP168" s="114">
        <v>0</v>
      </c>
      <c r="AQ168" s="114"/>
      <c r="AR168" s="114"/>
      <c r="AS168" s="114"/>
      <c r="AT168" s="114"/>
      <c r="AU168" s="114">
        <v>0</v>
      </c>
      <c r="AV168" s="114"/>
      <c r="AW168" s="114"/>
      <c r="AX168" s="114"/>
      <c r="AY168" s="114"/>
      <c r="AZ168" s="114">
        <v>0</v>
      </c>
      <c r="BA168" s="114"/>
      <c r="BB168" s="114"/>
      <c r="BC168" s="114"/>
      <c r="BD168" s="114"/>
      <c r="BE168" s="114">
        <v>0</v>
      </c>
      <c r="BF168" s="114"/>
      <c r="BG168" s="114"/>
      <c r="BH168" s="114"/>
      <c r="BI168" s="114"/>
    </row>
    <row r="169" spans="1:61" s="115" customFormat="1" ht="15" customHeight="1">
      <c r="A169" s="38">
        <v>0</v>
      </c>
      <c r="B169" s="39"/>
      <c r="C169" s="39"/>
      <c r="D169" s="111" t="s">
        <v>217</v>
      </c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7"/>
      <c r="Q169" s="28" t="s">
        <v>215</v>
      </c>
      <c r="R169" s="28"/>
      <c r="S169" s="28"/>
      <c r="T169" s="28"/>
      <c r="U169" s="28"/>
      <c r="V169" s="28" t="s">
        <v>192</v>
      </c>
      <c r="W169" s="28"/>
      <c r="X169" s="28"/>
      <c r="Y169" s="28"/>
      <c r="Z169" s="28"/>
      <c r="AA169" s="28"/>
      <c r="AB169" s="28"/>
      <c r="AC169" s="28"/>
      <c r="AD169" s="28"/>
      <c r="AE169" s="28"/>
      <c r="AF169" s="114">
        <v>0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0</v>
      </c>
      <c r="AQ169" s="114"/>
      <c r="AR169" s="114"/>
      <c r="AS169" s="114"/>
      <c r="AT169" s="114"/>
      <c r="AU169" s="114">
        <v>0</v>
      </c>
      <c r="AV169" s="114"/>
      <c r="AW169" s="114"/>
      <c r="AX169" s="114"/>
      <c r="AY169" s="114"/>
      <c r="AZ169" s="114">
        <v>0</v>
      </c>
      <c r="BA169" s="114"/>
      <c r="BB169" s="114"/>
      <c r="BC169" s="114"/>
      <c r="BD169" s="114"/>
      <c r="BE169" s="114">
        <v>0</v>
      </c>
      <c r="BF169" s="114"/>
      <c r="BG169" s="114"/>
      <c r="BH169" s="114"/>
      <c r="BI169" s="114"/>
    </row>
    <row r="170" spans="1:61" s="115" customFormat="1" ht="30" customHeight="1">
      <c r="A170" s="38">
        <v>0</v>
      </c>
      <c r="B170" s="39"/>
      <c r="C170" s="39"/>
      <c r="D170" s="111" t="s">
        <v>218</v>
      </c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7"/>
      <c r="Q170" s="28" t="s">
        <v>215</v>
      </c>
      <c r="R170" s="28"/>
      <c r="S170" s="28"/>
      <c r="T170" s="28"/>
      <c r="U170" s="28"/>
      <c r="V170" s="28" t="s">
        <v>192</v>
      </c>
      <c r="W170" s="28"/>
      <c r="X170" s="28"/>
      <c r="Y170" s="28"/>
      <c r="Z170" s="28"/>
      <c r="AA170" s="28"/>
      <c r="AB170" s="28"/>
      <c r="AC170" s="28"/>
      <c r="AD170" s="28"/>
      <c r="AE170" s="28"/>
      <c r="AF170" s="114">
        <v>0</v>
      </c>
      <c r="AG170" s="114"/>
      <c r="AH170" s="114"/>
      <c r="AI170" s="114"/>
      <c r="AJ170" s="114"/>
      <c r="AK170" s="114">
        <v>0</v>
      </c>
      <c r="AL170" s="114"/>
      <c r="AM170" s="114"/>
      <c r="AN170" s="114"/>
      <c r="AO170" s="114"/>
      <c r="AP170" s="114">
        <v>0</v>
      </c>
      <c r="AQ170" s="114"/>
      <c r="AR170" s="114"/>
      <c r="AS170" s="114"/>
      <c r="AT170" s="114"/>
      <c r="AU170" s="114">
        <v>0</v>
      </c>
      <c r="AV170" s="114"/>
      <c r="AW170" s="114"/>
      <c r="AX170" s="114"/>
      <c r="AY170" s="114"/>
      <c r="AZ170" s="114">
        <v>0</v>
      </c>
      <c r="BA170" s="114"/>
      <c r="BB170" s="114"/>
      <c r="BC170" s="114"/>
      <c r="BD170" s="114"/>
      <c r="BE170" s="114">
        <v>0</v>
      </c>
      <c r="BF170" s="114"/>
      <c r="BG170" s="114"/>
      <c r="BH170" s="114"/>
      <c r="BI170" s="114"/>
    </row>
    <row r="172" spans="1:64" ht="14.25" customHeight="1">
      <c r="A172" s="30" t="s">
        <v>124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</row>
    <row r="173" spans="1:70" ht="15" customHeight="1">
      <c r="A173" s="46" t="s">
        <v>239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</row>
    <row r="174" spans="1:70" ht="12.75" customHeight="1">
      <c r="A174" s="59" t="s">
        <v>19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1"/>
      <c r="U174" s="28" t="s">
        <v>240</v>
      </c>
      <c r="V174" s="28"/>
      <c r="W174" s="28"/>
      <c r="X174" s="28"/>
      <c r="Y174" s="28"/>
      <c r="Z174" s="28"/>
      <c r="AA174" s="28"/>
      <c r="AB174" s="28"/>
      <c r="AC174" s="28"/>
      <c r="AD174" s="28"/>
      <c r="AE174" s="28" t="s">
        <v>243</v>
      </c>
      <c r="AF174" s="28"/>
      <c r="AG174" s="28"/>
      <c r="AH174" s="28"/>
      <c r="AI174" s="28"/>
      <c r="AJ174" s="28"/>
      <c r="AK174" s="28"/>
      <c r="AL174" s="28"/>
      <c r="AM174" s="28"/>
      <c r="AN174" s="28"/>
      <c r="AO174" s="28" t="s">
        <v>250</v>
      </c>
      <c r="AP174" s="28"/>
      <c r="AQ174" s="28"/>
      <c r="AR174" s="28"/>
      <c r="AS174" s="28"/>
      <c r="AT174" s="28"/>
      <c r="AU174" s="28"/>
      <c r="AV174" s="28"/>
      <c r="AW174" s="28"/>
      <c r="AX174" s="28"/>
      <c r="AY174" s="28" t="s">
        <v>261</v>
      </c>
      <c r="AZ174" s="28"/>
      <c r="BA174" s="28"/>
      <c r="BB174" s="28"/>
      <c r="BC174" s="28"/>
      <c r="BD174" s="28"/>
      <c r="BE174" s="28"/>
      <c r="BF174" s="28"/>
      <c r="BG174" s="28"/>
      <c r="BH174" s="28"/>
      <c r="BI174" s="28" t="s">
        <v>266</v>
      </c>
      <c r="BJ174" s="28"/>
      <c r="BK174" s="28"/>
      <c r="BL174" s="28"/>
      <c r="BM174" s="28"/>
      <c r="BN174" s="28"/>
      <c r="BO174" s="28"/>
      <c r="BP174" s="28"/>
      <c r="BQ174" s="28"/>
      <c r="BR174" s="28"/>
    </row>
    <row r="175" spans="1:70" ht="30" customHeight="1">
      <c r="A175" s="62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/>
      <c r="U175" s="28" t="s">
        <v>4</v>
      </c>
      <c r="V175" s="28"/>
      <c r="W175" s="28"/>
      <c r="X175" s="28"/>
      <c r="Y175" s="28"/>
      <c r="Z175" s="28" t="s">
        <v>3</v>
      </c>
      <c r="AA175" s="28"/>
      <c r="AB175" s="28"/>
      <c r="AC175" s="28"/>
      <c r="AD175" s="28"/>
      <c r="AE175" s="28" t="s">
        <v>4</v>
      </c>
      <c r="AF175" s="28"/>
      <c r="AG175" s="28"/>
      <c r="AH175" s="28"/>
      <c r="AI175" s="28"/>
      <c r="AJ175" s="28" t="s">
        <v>3</v>
      </c>
      <c r="AK175" s="28"/>
      <c r="AL175" s="28"/>
      <c r="AM175" s="28"/>
      <c r="AN175" s="28"/>
      <c r="AO175" s="28" t="s">
        <v>4</v>
      </c>
      <c r="AP175" s="28"/>
      <c r="AQ175" s="28"/>
      <c r="AR175" s="28"/>
      <c r="AS175" s="28"/>
      <c r="AT175" s="28" t="s">
        <v>3</v>
      </c>
      <c r="AU175" s="28"/>
      <c r="AV175" s="28"/>
      <c r="AW175" s="28"/>
      <c r="AX175" s="28"/>
      <c r="AY175" s="28" t="s">
        <v>4</v>
      </c>
      <c r="AZ175" s="28"/>
      <c r="BA175" s="28"/>
      <c r="BB175" s="28"/>
      <c r="BC175" s="28"/>
      <c r="BD175" s="28" t="s">
        <v>3</v>
      </c>
      <c r="BE175" s="28"/>
      <c r="BF175" s="28"/>
      <c r="BG175" s="28"/>
      <c r="BH175" s="28"/>
      <c r="BI175" s="28" t="s">
        <v>4</v>
      </c>
      <c r="BJ175" s="28"/>
      <c r="BK175" s="28"/>
      <c r="BL175" s="28"/>
      <c r="BM175" s="28"/>
      <c r="BN175" s="28" t="s">
        <v>3</v>
      </c>
      <c r="BO175" s="28"/>
      <c r="BP175" s="28"/>
      <c r="BQ175" s="28"/>
      <c r="BR175" s="28"/>
    </row>
    <row r="176" spans="1:70" ht="15" customHeight="1">
      <c r="A176" s="35">
        <v>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7"/>
      <c r="U176" s="28">
        <v>2</v>
      </c>
      <c r="V176" s="28"/>
      <c r="W176" s="28"/>
      <c r="X176" s="28"/>
      <c r="Y176" s="28"/>
      <c r="Z176" s="28">
        <v>3</v>
      </c>
      <c r="AA176" s="28"/>
      <c r="AB176" s="28"/>
      <c r="AC176" s="28"/>
      <c r="AD176" s="28"/>
      <c r="AE176" s="28">
        <v>4</v>
      </c>
      <c r="AF176" s="28"/>
      <c r="AG176" s="28"/>
      <c r="AH176" s="28"/>
      <c r="AI176" s="28"/>
      <c r="AJ176" s="28">
        <v>5</v>
      </c>
      <c r="AK176" s="28"/>
      <c r="AL176" s="28"/>
      <c r="AM176" s="28"/>
      <c r="AN176" s="28"/>
      <c r="AO176" s="28">
        <v>6</v>
      </c>
      <c r="AP176" s="28"/>
      <c r="AQ176" s="28"/>
      <c r="AR176" s="28"/>
      <c r="AS176" s="28"/>
      <c r="AT176" s="28">
        <v>7</v>
      </c>
      <c r="AU176" s="28"/>
      <c r="AV176" s="28"/>
      <c r="AW176" s="28"/>
      <c r="AX176" s="28"/>
      <c r="AY176" s="28">
        <v>8</v>
      </c>
      <c r="AZ176" s="28"/>
      <c r="BA176" s="28"/>
      <c r="BB176" s="28"/>
      <c r="BC176" s="28"/>
      <c r="BD176" s="28">
        <v>9</v>
      </c>
      <c r="BE176" s="28"/>
      <c r="BF176" s="28"/>
      <c r="BG176" s="28"/>
      <c r="BH176" s="28"/>
      <c r="BI176" s="28">
        <v>10</v>
      </c>
      <c r="BJ176" s="28"/>
      <c r="BK176" s="28"/>
      <c r="BL176" s="28"/>
      <c r="BM176" s="28"/>
      <c r="BN176" s="28">
        <v>11</v>
      </c>
      <c r="BO176" s="28"/>
      <c r="BP176" s="28"/>
      <c r="BQ176" s="28"/>
      <c r="BR176" s="28"/>
    </row>
    <row r="177" spans="1:79" s="1" customFormat="1" ht="15.75" customHeight="1" hidden="1">
      <c r="A177" s="38" t="s">
        <v>57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40"/>
      <c r="U177" s="27" t="s">
        <v>65</v>
      </c>
      <c r="V177" s="27"/>
      <c r="W177" s="27"/>
      <c r="X177" s="27"/>
      <c r="Y177" s="27"/>
      <c r="Z177" s="31" t="s">
        <v>66</v>
      </c>
      <c r="AA177" s="31"/>
      <c r="AB177" s="31"/>
      <c r="AC177" s="31"/>
      <c r="AD177" s="31"/>
      <c r="AE177" s="27" t="s">
        <v>67</v>
      </c>
      <c r="AF177" s="27"/>
      <c r="AG177" s="27"/>
      <c r="AH177" s="27"/>
      <c r="AI177" s="27"/>
      <c r="AJ177" s="31" t="s">
        <v>68</v>
      </c>
      <c r="AK177" s="31"/>
      <c r="AL177" s="31"/>
      <c r="AM177" s="31"/>
      <c r="AN177" s="31"/>
      <c r="AO177" s="27" t="s">
        <v>58</v>
      </c>
      <c r="AP177" s="27"/>
      <c r="AQ177" s="27"/>
      <c r="AR177" s="27"/>
      <c r="AS177" s="27"/>
      <c r="AT177" s="31" t="s">
        <v>59</v>
      </c>
      <c r="AU177" s="31"/>
      <c r="AV177" s="31"/>
      <c r="AW177" s="31"/>
      <c r="AX177" s="31"/>
      <c r="AY177" s="27" t="s">
        <v>60</v>
      </c>
      <c r="AZ177" s="27"/>
      <c r="BA177" s="27"/>
      <c r="BB177" s="27"/>
      <c r="BC177" s="27"/>
      <c r="BD177" s="31" t="s">
        <v>61</v>
      </c>
      <c r="BE177" s="31"/>
      <c r="BF177" s="31"/>
      <c r="BG177" s="31"/>
      <c r="BH177" s="31"/>
      <c r="BI177" s="27" t="s">
        <v>62</v>
      </c>
      <c r="BJ177" s="27"/>
      <c r="BK177" s="27"/>
      <c r="BL177" s="27"/>
      <c r="BM177" s="27"/>
      <c r="BN177" s="31" t="s">
        <v>63</v>
      </c>
      <c r="BO177" s="31"/>
      <c r="BP177" s="31"/>
      <c r="BQ177" s="31"/>
      <c r="BR177" s="31"/>
      <c r="CA177" t="s">
        <v>41</v>
      </c>
    </row>
    <row r="178" spans="1:79" s="6" customFormat="1" ht="12.75" customHeight="1">
      <c r="A178" s="94" t="s">
        <v>147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6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CA178" s="6" t="s">
        <v>42</v>
      </c>
    </row>
    <row r="179" spans="1:70" s="5" customFormat="1" ht="38.25" customHeight="1">
      <c r="A179" s="41" t="s">
        <v>219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3"/>
      <c r="U179" s="66" t="s">
        <v>173</v>
      </c>
      <c r="V179" s="66"/>
      <c r="W179" s="66"/>
      <c r="X179" s="66"/>
      <c r="Y179" s="66"/>
      <c r="Z179" s="66"/>
      <c r="AA179" s="66"/>
      <c r="AB179" s="66"/>
      <c r="AC179" s="66"/>
      <c r="AD179" s="66"/>
      <c r="AE179" s="66" t="s">
        <v>173</v>
      </c>
      <c r="AF179" s="66"/>
      <c r="AG179" s="66"/>
      <c r="AH179" s="66"/>
      <c r="AI179" s="66"/>
      <c r="AJ179" s="66"/>
      <c r="AK179" s="66"/>
      <c r="AL179" s="66"/>
      <c r="AM179" s="66"/>
      <c r="AN179" s="66"/>
      <c r="AO179" s="66" t="s">
        <v>173</v>
      </c>
      <c r="AP179" s="66"/>
      <c r="AQ179" s="66"/>
      <c r="AR179" s="66"/>
      <c r="AS179" s="66"/>
      <c r="AT179" s="66"/>
      <c r="AU179" s="66"/>
      <c r="AV179" s="66"/>
      <c r="AW179" s="66"/>
      <c r="AX179" s="66"/>
      <c r="AY179" s="66" t="s">
        <v>173</v>
      </c>
      <c r="AZ179" s="66"/>
      <c r="BA179" s="66"/>
      <c r="BB179" s="66"/>
      <c r="BC179" s="66"/>
      <c r="BD179" s="66"/>
      <c r="BE179" s="66"/>
      <c r="BF179" s="66"/>
      <c r="BG179" s="66"/>
      <c r="BH179" s="66"/>
      <c r="BI179" s="66" t="s">
        <v>173</v>
      </c>
      <c r="BJ179" s="66"/>
      <c r="BK179" s="66"/>
      <c r="BL179" s="66"/>
      <c r="BM179" s="66"/>
      <c r="BN179" s="66"/>
      <c r="BO179" s="66"/>
      <c r="BP179" s="66"/>
      <c r="BQ179" s="66"/>
      <c r="BR179" s="66"/>
    </row>
    <row r="182" spans="1:64" ht="14.25" customHeight="1">
      <c r="A182" s="30" t="s">
        <v>125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</row>
    <row r="183" spans="1:64" ht="15" customHeight="1">
      <c r="A183" s="59" t="s">
        <v>6</v>
      </c>
      <c r="B183" s="60"/>
      <c r="C183" s="60"/>
      <c r="D183" s="59" t="s">
        <v>10</v>
      </c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1"/>
      <c r="W183" s="28" t="s">
        <v>240</v>
      </c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 t="s">
        <v>244</v>
      </c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 t="s">
        <v>255</v>
      </c>
      <c r="AV183" s="28"/>
      <c r="AW183" s="28"/>
      <c r="AX183" s="28"/>
      <c r="AY183" s="28"/>
      <c r="AZ183" s="28"/>
      <c r="BA183" s="28" t="s">
        <v>262</v>
      </c>
      <c r="BB183" s="28"/>
      <c r="BC183" s="28"/>
      <c r="BD183" s="28"/>
      <c r="BE183" s="28"/>
      <c r="BF183" s="28"/>
      <c r="BG183" s="28" t="s">
        <v>271</v>
      </c>
      <c r="BH183" s="28"/>
      <c r="BI183" s="28"/>
      <c r="BJ183" s="28"/>
      <c r="BK183" s="28"/>
      <c r="BL183" s="28"/>
    </row>
    <row r="184" spans="1:64" ht="15" customHeight="1">
      <c r="A184" s="77"/>
      <c r="B184" s="78"/>
      <c r="C184" s="78"/>
      <c r="D184" s="77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9"/>
      <c r="W184" s="28" t="s">
        <v>4</v>
      </c>
      <c r="X184" s="28"/>
      <c r="Y184" s="28"/>
      <c r="Z184" s="28"/>
      <c r="AA184" s="28"/>
      <c r="AB184" s="28"/>
      <c r="AC184" s="28" t="s">
        <v>3</v>
      </c>
      <c r="AD184" s="28"/>
      <c r="AE184" s="28"/>
      <c r="AF184" s="28"/>
      <c r="AG184" s="28"/>
      <c r="AH184" s="28"/>
      <c r="AI184" s="28" t="s">
        <v>4</v>
      </c>
      <c r="AJ184" s="28"/>
      <c r="AK184" s="28"/>
      <c r="AL184" s="28"/>
      <c r="AM184" s="28"/>
      <c r="AN184" s="28"/>
      <c r="AO184" s="28" t="s">
        <v>3</v>
      </c>
      <c r="AP184" s="28"/>
      <c r="AQ184" s="28"/>
      <c r="AR184" s="28"/>
      <c r="AS184" s="28"/>
      <c r="AT184" s="28"/>
      <c r="AU184" s="80" t="s">
        <v>4</v>
      </c>
      <c r="AV184" s="80"/>
      <c r="AW184" s="80"/>
      <c r="AX184" s="80" t="s">
        <v>3</v>
      </c>
      <c r="AY184" s="80"/>
      <c r="AZ184" s="80"/>
      <c r="BA184" s="80" t="s">
        <v>4</v>
      </c>
      <c r="BB184" s="80"/>
      <c r="BC184" s="80"/>
      <c r="BD184" s="80" t="s">
        <v>3</v>
      </c>
      <c r="BE184" s="80"/>
      <c r="BF184" s="80"/>
      <c r="BG184" s="80" t="s">
        <v>4</v>
      </c>
      <c r="BH184" s="80"/>
      <c r="BI184" s="80"/>
      <c r="BJ184" s="80" t="s">
        <v>3</v>
      </c>
      <c r="BK184" s="80"/>
      <c r="BL184" s="80"/>
    </row>
    <row r="185" spans="1:64" ht="57" customHeight="1">
      <c r="A185" s="62"/>
      <c r="B185" s="63"/>
      <c r="C185" s="63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4"/>
      <c r="W185" s="28" t="s">
        <v>12</v>
      </c>
      <c r="X185" s="28"/>
      <c r="Y185" s="28"/>
      <c r="Z185" s="28" t="s">
        <v>11</v>
      </c>
      <c r="AA185" s="28"/>
      <c r="AB185" s="28"/>
      <c r="AC185" s="28" t="s">
        <v>12</v>
      </c>
      <c r="AD185" s="28"/>
      <c r="AE185" s="28"/>
      <c r="AF185" s="28" t="s">
        <v>11</v>
      </c>
      <c r="AG185" s="28"/>
      <c r="AH185" s="28"/>
      <c r="AI185" s="28" t="s">
        <v>12</v>
      </c>
      <c r="AJ185" s="28"/>
      <c r="AK185" s="28"/>
      <c r="AL185" s="28" t="s">
        <v>11</v>
      </c>
      <c r="AM185" s="28"/>
      <c r="AN185" s="28"/>
      <c r="AO185" s="28" t="s">
        <v>12</v>
      </c>
      <c r="AP185" s="28"/>
      <c r="AQ185" s="28"/>
      <c r="AR185" s="28" t="s">
        <v>11</v>
      </c>
      <c r="AS185" s="28"/>
      <c r="AT185" s="28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</row>
    <row r="186" spans="1:64" ht="15" customHeight="1">
      <c r="A186" s="35">
        <v>1</v>
      </c>
      <c r="B186" s="36"/>
      <c r="C186" s="36"/>
      <c r="D186" s="35">
        <v>2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7"/>
      <c r="W186" s="28">
        <v>3</v>
      </c>
      <c r="X186" s="28"/>
      <c r="Y186" s="28"/>
      <c r="Z186" s="28">
        <v>4</v>
      </c>
      <c r="AA186" s="28"/>
      <c r="AB186" s="28"/>
      <c r="AC186" s="28">
        <v>5</v>
      </c>
      <c r="AD186" s="28"/>
      <c r="AE186" s="28"/>
      <c r="AF186" s="28">
        <v>6</v>
      </c>
      <c r="AG186" s="28"/>
      <c r="AH186" s="28"/>
      <c r="AI186" s="28">
        <v>7</v>
      </c>
      <c r="AJ186" s="28"/>
      <c r="AK186" s="28"/>
      <c r="AL186" s="28">
        <v>8</v>
      </c>
      <c r="AM186" s="28"/>
      <c r="AN186" s="28"/>
      <c r="AO186" s="28">
        <v>9</v>
      </c>
      <c r="AP186" s="28"/>
      <c r="AQ186" s="28"/>
      <c r="AR186" s="28">
        <v>10</v>
      </c>
      <c r="AS186" s="28"/>
      <c r="AT186" s="28"/>
      <c r="AU186" s="28">
        <v>11</v>
      </c>
      <c r="AV186" s="28"/>
      <c r="AW186" s="28"/>
      <c r="AX186" s="28">
        <v>12</v>
      </c>
      <c r="AY186" s="28"/>
      <c r="AZ186" s="28"/>
      <c r="BA186" s="28">
        <v>13</v>
      </c>
      <c r="BB186" s="28"/>
      <c r="BC186" s="28"/>
      <c r="BD186" s="28">
        <v>14</v>
      </c>
      <c r="BE186" s="28"/>
      <c r="BF186" s="28"/>
      <c r="BG186" s="28">
        <v>15</v>
      </c>
      <c r="BH186" s="28"/>
      <c r="BI186" s="28"/>
      <c r="BJ186" s="28">
        <v>16</v>
      </c>
      <c r="BK186" s="28"/>
      <c r="BL186" s="28"/>
    </row>
    <row r="187" spans="1:79" s="1" customFormat="1" ht="12.75" customHeight="1" hidden="1">
      <c r="A187" s="38" t="s">
        <v>69</v>
      </c>
      <c r="B187" s="39"/>
      <c r="C187" s="39"/>
      <c r="D187" s="38" t="s">
        <v>57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40"/>
      <c r="W187" s="27" t="s">
        <v>72</v>
      </c>
      <c r="X187" s="27"/>
      <c r="Y187" s="27"/>
      <c r="Z187" s="27" t="s">
        <v>73</v>
      </c>
      <c r="AA187" s="27"/>
      <c r="AB187" s="27"/>
      <c r="AC187" s="31" t="s">
        <v>74</v>
      </c>
      <c r="AD187" s="31"/>
      <c r="AE187" s="31"/>
      <c r="AF187" s="31" t="s">
        <v>75</v>
      </c>
      <c r="AG187" s="31"/>
      <c r="AH187" s="31"/>
      <c r="AI187" s="27" t="s">
        <v>76</v>
      </c>
      <c r="AJ187" s="27"/>
      <c r="AK187" s="27"/>
      <c r="AL187" s="27" t="s">
        <v>77</v>
      </c>
      <c r="AM187" s="27"/>
      <c r="AN187" s="27"/>
      <c r="AO187" s="31" t="s">
        <v>104</v>
      </c>
      <c r="AP187" s="31"/>
      <c r="AQ187" s="31"/>
      <c r="AR187" s="31" t="s">
        <v>78</v>
      </c>
      <c r="AS187" s="31"/>
      <c r="AT187" s="31"/>
      <c r="AU187" s="27" t="s">
        <v>105</v>
      </c>
      <c r="AV187" s="27"/>
      <c r="AW187" s="27"/>
      <c r="AX187" s="31" t="s">
        <v>106</v>
      </c>
      <c r="AY187" s="31"/>
      <c r="AZ187" s="31"/>
      <c r="BA187" s="27" t="s">
        <v>107</v>
      </c>
      <c r="BB187" s="27"/>
      <c r="BC187" s="27"/>
      <c r="BD187" s="31" t="s">
        <v>108</v>
      </c>
      <c r="BE187" s="31"/>
      <c r="BF187" s="31"/>
      <c r="BG187" s="27" t="s">
        <v>109</v>
      </c>
      <c r="BH187" s="27"/>
      <c r="BI187" s="27"/>
      <c r="BJ187" s="31" t="s">
        <v>110</v>
      </c>
      <c r="BK187" s="31"/>
      <c r="BL187" s="31"/>
      <c r="CA187" s="1" t="s">
        <v>103</v>
      </c>
    </row>
    <row r="188" spans="1:79" s="5" customFormat="1" ht="12.75" customHeight="1">
      <c r="A188" s="38">
        <v>1</v>
      </c>
      <c r="B188" s="39"/>
      <c r="C188" s="39"/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40"/>
      <c r="W188" s="83">
        <v>0</v>
      </c>
      <c r="X188" s="83"/>
      <c r="Y188" s="83"/>
      <c r="Z188" s="83">
        <v>0</v>
      </c>
      <c r="AA188" s="83"/>
      <c r="AB188" s="83"/>
      <c r="AC188" s="83">
        <v>0</v>
      </c>
      <c r="AD188" s="83"/>
      <c r="AE188" s="83"/>
      <c r="AF188" s="83">
        <v>0</v>
      </c>
      <c r="AG188" s="83"/>
      <c r="AH188" s="83"/>
      <c r="AI188" s="83">
        <v>0</v>
      </c>
      <c r="AJ188" s="83"/>
      <c r="AK188" s="83"/>
      <c r="AL188" s="83">
        <v>0</v>
      </c>
      <c r="AM188" s="83"/>
      <c r="AN188" s="83"/>
      <c r="AO188" s="83">
        <v>0</v>
      </c>
      <c r="AP188" s="83"/>
      <c r="AQ188" s="83"/>
      <c r="AR188" s="83">
        <v>0</v>
      </c>
      <c r="AS188" s="83"/>
      <c r="AT188" s="83"/>
      <c r="AU188" s="83">
        <v>0</v>
      </c>
      <c r="AV188" s="83"/>
      <c r="AW188" s="83"/>
      <c r="AX188" s="83">
        <v>0</v>
      </c>
      <c r="AY188" s="83"/>
      <c r="AZ188" s="83"/>
      <c r="BA188" s="83">
        <v>0</v>
      </c>
      <c r="BB188" s="83"/>
      <c r="BC188" s="83"/>
      <c r="BD188" s="83">
        <v>0</v>
      </c>
      <c r="BE188" s="83"/>
      <c r="BF188" s="83"/>
      <c r="BG188" s="83">
        <v>0</v>
      </c>
      <c r="BH188" s="83"/>
      <c r="BI188" s="83"/>
      <c r="BJ188" s="83">
        <v>0</v>
      </c>
      <c r="BK188" s="83"/>
      <c r="BL188" s="83"/>
      <c r="CA188" s="5" t="s">
        <v>43</v>
      </c>
    </row>
    <row r="189" spans="1:64" s="6" customFormat="1" ht="12.75" customHeight="1">
      <c r="A189" s="94">
        <v>2</v>
      </c>
      <c r="B189" s="95"/>
      <c r="C189" s="95"/>
      <c r="D189" s="98" t="s">
        <v>220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100"/>
      <c r="W189" s="109">
        <v>0</v>
      </c>
      <c r="X189" s="109"/>
      <c r="Y189" s="109"/>
      <c r="Z189" s="109">
        <v>0</v>
      </c>
      <c r="AA189" s="109"/>
      <c r="AB189" s="109"/>
      <c r="AC189" s="109">
        <v>0</v>
      </c>
      <c r="AD189" s="109"/>
      <c r="AE189" s="109"/>
      <c r="AF189" s="109">
        <v>0</v>
      </c>
      <c r="AG189" s="109"/>
      <c r="AH189" s="109"/>
      <c r="AI189" s="109">
        <v>0</v>
      </c>
      <c r="AJ189" s="109"/>
      <c r="AK189" s="109"/>
      <c r="AL189" s="109">
        <v>0</v>
      </c>
      <c r="AM189" s="109"/>
      <c r="AN189" s="109"/>
      <c r="AO189" s="109">
        <v>0</v>
      </c>
      <c r="AP189" s="109"/>
      <c r="AQ189" s="109"/>
      <c r="AR189" s="109">
        <v>0</v>
      </c>
      <c r="AS189" s="109"/>
      <c r="AT189" s="109"/>
      <c r="AU189" s="109">
        <v>0</v>
      </c>
      <c r="AV189" s="109"/>
      <c r="AW189" s="109"/>
      <c r="AX189" s="109">
        <v>0</v>
      </c>
      <c r="AY189" s="109"/>
      <c r="AZ189" s="109"/>
      <c r="BA189" s="109">
        <v>0</v>
      </c>
      <c r="BB189" s="109"/>
      <c r="BC189" s="109"/>
      <c r="BD189" s="109">
        <v>0</v>
      </c>
      <c r="BE189" s="109"/>
      <c r="BF189" s="109"/>
      <c r="BG189" s="109">
        <v>0</v>
      </c>
      <c r="BH189" s="109"/>
      <c r="BI189" s="109"/>
      <c r="BJ189" s="109">
        <v>0</v>
      </c>
      <c r="BK189" s="109"/>
      <c r="BL189" s="109"/>
    </row>
    <row r="190" spans="1:64" s="5" customFormat="1" ht="25.5" customHeight="1">
      <c r="A190" s="38">
        <v>3</v>
      </c>
      <c r="B190" s="39"/>
      <c r="C190" s="39"/>
      <c r="D190" s="41" t="s">
        <v>221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3"/>
      <c r="W190" s="83" t="s">
        <v>173</v>
      </c>
      <c r="X190" s="83"/>
      <c r="Y190" s="83"/>
      <c r="Z190" s="83" t="s">
        <v>173</v>
      </c>
      <c r="AA190" s="83"/>
      <c r="AB190" s="83"/>
      <c r="AC190" s="83"/>
      <c r="AD190" s="83"/>
      <c r="AE190" s="83"/>
      <c r="AF190" s="83"/>
      <c r="AG190" s="83"/>
      <c r="AH190" s="83"/>
      <c r="AI190" s="83" t="s">
        <v>173</v>
      </c>
      <c r="AJ190" s="83"/>
      <c r="AK190" s="83"/>
      <c r="AL190" s="83" t="s">
        <v>173</v>
      </c>
      <c r="AM190" s="83"/>
      <c r="AN190" s="83"/>
      <c r="AO190" s="83"/>
      <c r="AP190" s="83"/>
      <c r="AQ190" s="83"/>
      <c r="AR190" s="83"/>
      <c r="AS190" s="83"/>
      <c r="AT190" s="83"/>
      <c r="AU190" s="83" t="s">
        <v>173</v>
      </c>
      <c r="AV190" s="83"/>
      <c r="AW190" s="83"/>
      <c r="AX190" s="83"/>
      <c r="AY190" s="83"/>
      <c r="AZ190" s="83"/>
      <c r="BA190" s="83" t="s">
        <v>173</v>
      </c>
      <c r="BB190" s="83"/>
      <c r="BC190" s="83"/>
      <c r="BD190" s="83"/>
      <c r="BE190" s="83"/>
      <c r="BF190" s="83"/>
      <c r="BG190" s="83" t="s">
        <v>173</v>
      </c>
      <c r="BH190" s="83"/>
      <c r="BI190" s="83"/>
      <c r="BJ190" s="83"/>
      <c r="BK190" s="83"/>
      <c r="BL190" s="83"/>
    </row>
    <row r="193" spans="1:64" ht="14.25" customHeight="1">
      <c r="A193" s="30" t="s">
        <v>153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</row>
    <row r="194" spans="1:71" ht="14.25" customHeight="1">
      <c r="A194" s="30" t="s">
        <v>256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1:71" ht="15" customHeight="1">
      <c r="A195" s="32" t="s">
        <v>239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1:71" ht="15" customHeight="1">
      <c r="A196" s="28" t="s">
        <v>6</v>
      </c>
      <c r="B196" s="28"/>
      <c r="C196" s="28"/>
      <c r="D196" s="28"/>
      <c r="E196" s="28"/>
      <c r="F196" s="28"/>
      <c r="G196" s="28" t="s">
        <v>126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 t="s">
        <v>13</v>
      </c>
      <c r="U196" s="28"/>
      <c r="V196" s="28"/>
      <c r="W196" s="28"/>
      <c r="X196" s="28"/>
      <c r="Y196" s="28"/>
      <c r="Z196" s="28"/>
      <c r="AA196" s="35" t="s">
        <v>240</v>
      </c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5"/>
      <c r="AP196" s="35" t="s">
        <v>243</v>
      </c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7"/>
      <c r="BE196" s="35" t="s">
        <v>250</v>
      </c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7"/>
    </row>
    <row r="197" spans="1:71" ht="31.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 t="s">
        <v>4</v>
      </c>
      <c r="AB197" s="28"/>
      <c r="AC197" s="28"/>
      <c r="AD197" s="28"/>
      <c r="AE197" s="28"/>
      <c r="AF197" s="28" t="s">
        <v>3</v>
      </c>
      <c r="AG197" s="28"/>
      <c r="AH197" s="28"/>
      <c r="AI197" s="28"/>
      <c r="AJ197" s="28"/>
      <c r="AK197" s="28" t="s">
        <v>89</v>
      </c>
      <c r="AL197" s="28"/>
      <c r="AM197" s="28"/>
      <c r="AN197" s="28"/>
      <c r="AO197" s="28"/>
      <c r="AP197" s="28" t="s">
        <v>4</v>
      </c>
      <c r="AQ197" s="28"/>
      <c r="AR197" s="28"/>
      <c r="AS197" s="28"/>
      <c r="AT197" s="28"/>
      <c r="AU197" s="28" t="s">
        <v>3</v>
      </c>
      <c r="AV197" s="28"/>
      <c r="AW197" s="28"/>
      <c r="AX197" s="28"/>
      <c r="AY197" s="28"/>
      <c r="AZ197" s="28" t="s">
        <v>96</v>
      </c>
      <c r="BA197" s="28"/>
      <c r="BB197" s="28"/>
      <c r="BC197" s="28"/>
      <c r="BD197" s="28"/>
      <c r="BE197" s="28" t="s">
        <v>4</v>
      </c>
      <c r="BF197" s="28"/>
      <c r="BG197" s="28"/>
      <c r="BH197" s="28"/>
      <c r="BI197" s="28"/>
      <c r="BJ197" s="28" t="s">
        <v>3</v>
      </c>
      <c r="BK197" s="28"/>
      <c r="BL197" s="28"/>
      <c r="BM197" s="28"/>
      <c r="BN197" s="28"/>
      <c r="BO197" s="28" t="s">
        <v>127</v>
      </c>
      <c r="BP197" s="28"/>
      <c r="BQ197" s="28"/>
      <c r="BR197" s="28"/>
      <c r="BS197" s="28"/>
    </row>
    <row r="198" spans="1:71" ht="15" customHeight="1">
      <c r="A198" s="28">
        <v>1</v>
      </c>
      <c r="B198" s="28"/>
      <c r="C198" s="28"/>
      <c r="D198" s="28"/>
      <c r="E198" s="28"/>
      <c r="F198" s="28"/>
      <c r="G198" s="28">
        <v>2</v>
      </c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>
        <v>3</v>
      </c>
      <c r="U198" s="28"/>
      <c r="V198" s="28"/>
      <c r="W198" s="28"/>
      <c r="X198" s="28"/>
      <c r="Y198" s="28"/>
      <c r="Z198" s="28"/>
      <c r="AA198" s="28">
        <v>4</v>
      </c>
      <c r="AB198" s="28"/>
      <c r="AC198" s="28"/>
      <c r="AD198" s="28"/>
      <c r="AE198" s="28"/>
      <c r="AF198" s="28">
        <v>5</v>
      </c>
      <c r="AG198" s="28"/>
      <c r="AH198" s="28"/>
      <c r="AI198" s="28"/>
      <c r="AJ198" s="28"/>
      <c r="AK198" s="28">
        <v>6</v>
      </c>
      <c r="AL198" s="28"/>
      <c r="AM198" s="28"/>
      <c r="AN198" s="28"/>
      <c r="AO198" s="28"/>
      <c r="AP198" s="28">
        <v>7</v>
      </c>
      <c r="AQ198" s="28"/>
      <c r="AR198" s="28"/>
      <c r="AS198" s="28"/>
      <c r="AT198" s="28"/>
      <c r="AU198" s="28">
        <v>8</v>
      </c>
      <c r="AV198" s="28"/>
      <c r="AW198" s="28"/>
      <c r="AX198" s="28"/>
      <c r="AY198" s="28"/>
      <c r="AZ198" s="28">
        <v>9</v>
      </c>
      <c r="BA198" s="28"/>
      <c r="BB198" s="28"/>
      <c r="BC198" s="28"/>
      <c r="BD198" s="28"/>
      <c r="BE198" s="28">
        <v>10</v>
      </c>
      <c r="BF198" s="28"/>
      <c r="BG198" s="28"/>
      <c r="BH198" s="28"/>
      <c r="BI198" s="28"/>
      <c r="BJ198" s="28">
        <v>11</v>
      </c>
      <c r="BK198" s="28"/>
      <c r="BL198" s="28"/>
      <c r="BM198" s="28"/>
      <c r="BN198" s="28"/>
      <c r="BO198" s="28">
        <v>12</v>
      </c>
      <c r="BP198" s="28"/>
      <c r="BQ198" s="28"/>
      <c r="BR198" s="28"/>
      <c r="BS198" s="28"/>
    </row>
    <row r="199" spans="1:79" s="1" customFormat="1" ht="15" customHeight="1" hidden="1">
      <c r="A199" s="27" t="s">
        <v>69</v>
      </c>
      <c r="B199" s="27"/>
      <c r="C199" s="27"/>
      <c r="D199" s="27"/>
      <c r="E199" s="27"/>
      <c r="F199" s="27"/>
      <c r="G199" s="67" t="s">
        <v>57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 t="s">
        <v>79</v>
      </c>
      <c r="U199" s="67"/>
      <c r="V199" s="67"/>
      <c r="W199" s="67"/>
      <c r="X199" s="67"/>
      <c r="Y199" s="67"/>
      <c r="Z199" s="67"/>
      <c r="AA199" s="31" t="s">
        <v>65</v>
      </c>
      <c r="AB199" s="31"/>
      <c r="AC199" s="31"/>
      <c r="AD199" s="31"/>
      <c r="AE199" s="31"/>
      <c r="AF199" s="31" t="s">
        <v>66</v>
      </c>
      <c r="AG199" s="31"/>
      <c r="AH199" s="31"/>
      <c r="AI199" s="31"/>
      <c r="AJ199" s="31"/>
      <c r="AK199" s="52" t="s">
        <v>122</v>
      </c>
      <c r="AL199" s="52"/>
      <c r="AM199" s="52"/>
      <c r="AN199" s="52"/>
      <c r="AO199" s="52"/>
      <c r="AP199" s="31" t="s">
        <v>67</v>
      </c>
      <c r="AQ199" s="31"/>
      <c r="AR199" s="31"/>
      <c r="AS199" s="31"/>
      <c r="AT199" s="31"/>
      <c r="AU199" s="31" t="s">
        <v>68</v>
      </c>
      <c r="AV199" s="31"/>
      <c r="AW199" s="31"/>
      <c r="AX199" s="31"/>
      <c r="AY199" s="31"/>
      <c r="AZ199" s="52" t="s">
        <v>122</v>
      </c>
      <c r="BA199" s="52"/>
      <c r="BB199" s="52"/>
      <c r="BC199" s="52"/>
      <c r="BD199" s="52"/>
      <c r="BE199" s="31" t="s">
        <v>58</v>
      </c>
      <c r="BF199" s="31"/>
      <c r="BG199" s="31"/>
      <c r="BH199" s="31"/>
      <c r="BI199" s="31"/>
      <c r="BJ199" s="31" t="s">
        <v>59</v>
      </c>
      <c r="BK199" s="31"/>
      <c r="BL199" s="31"/>
      <c r="BM199" s="31"/>
      <c r="BN199" s="31"/>
      <c r="BO199" s="52" t="s">
        <v>122</v>
      </c>
      <c r="BP199" s="52"/>
      <c r="BQ199" s="52"/>
      <c r="BR199" s="52"/>
      <c r="BS199" s="52"/>
      <c r="CA199" s="1" t="s">
        <v>44</v>
      </c>
    </row>
    <row r="200" spans="1:79" s="115" customFormat="1" ht="63.75" customHeight="1">
      <c r="A200" s="27">
        <v>1</v>
      </c>
      <c r="B200" s="27"/>
      <c r="C200" s="27"/>
      <c r="D200" s="27"/>
      <c r="E200" s="27"/>
      <c r="F200" s="27"/>
      <c r="G200" s="41" t="s">
        <v>222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3"/>
      <c r="T200" s="119" t="s">
        <v>223</v>
      </c>
      <c r="U200" s="120"/>
      <c r="V200" s="120"/>
      <c r="W200" s="120"/>
      <c r="X200" s="120"/>
      <c r="Y200" s="120"/>
      <c r="Z200" s="121"/>
      <c r="AA200" s="122">
        <v>27772</v>
      </c>
      <c r="AB200" s="122"/>
      <c r="AC200" s="122"/>
      <c r="AD200" s="122"/>
      <c r="AE200" s="122"/>
      <c r="AF200" s="122">
        <v>0</v>
      </c>
      <c r="AG200" s="122"/>
      <c r="AH200" s="122"/>
      <c r="AI200" s="122"/>
      <c r="AJ200" s="122"/>
      <c r="AK200" s="122">
        <f>IF(ISNUMBER(AA200),AA200,0)+IF(ISNUMBER(AF200),AF200,0)</f>
        <v>27772</v>
      </c>
      <c r="AL200" s="122"/>
      <c r="AM200" s="122"/>
      <c r="AN200" s="122"/>
      <c r="AO200" s="122"/>
      <c r="AP200" s="122">
        <v>0</v>
      </c>
      <c r="AQ200" s="122"/>
      <c r="AR200" s="122"/>
      <c r="AS200" s="122"/>
      <c r="AT200" s="122"/>
      <c r="AU200" s="122">
        <v>0</v>
      </c>
      <c r="AV200" s="122"/>
      <c r="AW200" s="122"/>
      <c r="AX200" s="122"/>
      <c r="AY200" s="122"/>
      <c r="AZ200" s="122">
        <f>IF(ISNUMBER(AP200),AP200,0)+IF(ISNUMBER(AU200),AU200,0)</f>
        <v>0</v>
      </c>
      <c r="BA200" s="122"/>
      <c r="BB200" s="122"/>
      <c r="BC200" s="122"/>
      <c r="BD200" s="122"/>
      <c r="BE200" s="122">
        <v>0</v>
      </c>
      <c r="BF200" s="122"/>
      <c r="BG200" s="122"/>
      <c r="BH200" s="122"/>
      <c r="BI200" s="122"/>
      <c r="BJ200" s="122">
        <v>0</v>
      </c>
      <c r="BK200" s="122"/>
      <c r="BL200" s="122"/>
      <c r="BM200" s="122"/>
      <c r="BN200" s="122"/>
      <c r="BO200" s="122">
        <f>IF(ISNUMBER(BE200),BE200,0)+IF(ISNUMBER(BJ200),BJ200,0)</f>
        <v>0</v>
      </c>
      <c r="BP200" s="122"/>
      <c r="BQ200" s="122"/>
      <c r="BR200" s="122"/>
      <c r="BS200" s="122"/>
      <c r="CA200" s="115" t="s">
        <v>45</v>
      </c>
    </row>
    <row r="201" spans="1:71" s="115" customFormat="1" ht="51" customHeight="1">
      <c r="A201" s="27">
        <v>2</v>
      </c>
      <c r="B201" s="27"/>
      <c r="C201" s="27"/>
      <c r="D201" s="27"/>
      <c r="E201" s="27"/>
      <c r="F201" s="27"/>
      <c r="G201" s="41" t="s">
        <v>224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3"/>
      <c r="T201" s="119" t="s">
        <v>225</v>
      </c>
      <c r="U201" s="116"/>
      <c r="V201" s="116"/>
      <c r="W201" s="116"/>
      <c r="X201" s="116"/>
      <c r="Y201" s="116"/>
      <c r="Z201" s="117"/>
      <c r="AA201" s="122">
        <v>0</v>
      </c>
      <c r="AB201" s="122"/>
      <c r="AC201" s="122"/>
      <c r="AD201" s="122"/>
      <c r="AE201" s="122"/>
      <c r="AF201" s="122">
        <v>0</v>
      </c>
      <c r="AG201" s="122"/>
      <c r="AH201" s="122"/>
      <c r="AI201" s="122"/>
      <c r="AJ201" s="122"/>
      <c r="AK201" s="122">
        <f>IF(ISNUMBER(AA201),AA201,0)+IF(ISNUMBER(AF201),AF201,0)</f>
        <v>0</v>
      </c>
      <c r="AL201" s="122"/>
      <c r="AM201" s="122"/>
      <c r="AN201" s="122"/>
      <c r="AO201" s="122"/>
      <c r="AP201" s="122">
        <v>0</v>
      </c>
      <c r="AQ201" s="122"/>
      <c r="AR201" s="122"/>
      <c r="AS201" s="122"/>
      <c r="AT201" s="122"/>
      <c r="AU201" s="122">
        <v>0</v>
      </c>
      <c r="AV201" s="122"/>
      <c r="AW201" s="122"/>
      <c r="AX201" s="122"/>
      <c r="AY201" s="122"/>
      <c r="AZ201" s="122">
        <f>IF(ISNUMBER(AP201),AP201,0)+IF(ISNUMBER(AU201),AU201,0)</f>
        <v>0</v>
      </c>
      <c r="BA201" s="122"/>
      <c r="BB201" s="122"/>
      <c r="BC201" s="122"/>
      <c r="BD201" s="122"/>
      <c r="BE201" s="122">
        <v>6162900</v>
      </c>
      <c r="BF201" s="122"/>
      <c r="BG201" s="122"/>
      <c r="BH201" s="122"/>
      <c r="BI201" s="122"/>
      <c r="BJ201" s="122">
        <v>0</v>
      </c>
      <c r="BK201" s="122"/>
      <c r="BL201" s="122"/>
      <c r="BM201" s="122"/>
      <c r="BN201" s="122"/>
      <c r="BO201" s="122">
        <f>IF(ISNUMBER(BE201),BE201,0)+IF(ISNUMBER(BJ201),BJ201,0)</f>
        <v>6162900</v>
      </c>
      <c r="BP201" s="122"/>
      <c r="BQ201" s="122"/>
      <c r="BR201" s="122"/>
      <c r="BS201" s="122"/>
    </row>
    <row r="202" spans="1:71" s="115" customFormat="1" ht="51" customHeight="1">
      <c r="A202" s="27">
        <v>3</v>
      </c>
      <c r="B202" s="27"/>
      <c r="C202" s="27"/>
      <c r="D202" s="27"/>
      <c r="E202" s="27"/>
      <c r="F202" s="27"/>
      <c r="G202" s="41" t="s">
        <v>226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3"/>
      <c r="T202" s="119" t="s">
        <v>227</v>
      </c>
      <c r="U202" s="116"/>
      <c r="V202" s="116"/>
      <c r="W202" s="116"/>
      <c r="X202" s="116"/>
      <c r="Y202" s="116"/>
      <c r="Z202" s="117"/>
      <c r="AA202" s="122">
        <v>7054069</v>
      </c>
      <c r="AB202" s="122"/>
      <c r="AC202" s="122"/>
      <c r="AD202" s="122"/>
      <c r="AE202" s="122"/>
      <c r="AF202" s="122">
        <v>753596</v>
      </c>
      <c r="AG202" s="122"/>
      <c r="AH202" s="122"/>
      <c r="AI202" s="122"/>
      <c r="AJ202" s="122"/>
      <c r="AK202" s="122">
        <f>IF(ISNUMBER(AA202),AA202,0)+IF(ISNUMBER(AF202),AF202,0)</f>
        <v>7807665</v>
      </c>
      <c r="AL202" s="122"/>
      <c r="AM202" s="122"/>
      <c r="AN202" s="122"/>
      <c r="AO202" s="122"/>
      <c r="AP202" s="122">
        <v>8368200</v>
      </c>
      <c r="AQ202" s="122"/>
      <c r="AR202" s="122"/>
      <c r="AS202" s="122"/>
      <c r="AT202" s="122"/>
      <c r="AU202" s="122">
        <v>520000</v>
      </c>
      <c r="AV202" s="122"/>
      <c r="AW202" s="122"/>
      <c r="AX202" s="122"/>
      <c r="AY202" s="122"/>
      <c r="AZ202" s="122">
        <f>IF(ISNUMBER(AP202),AP202,0)+IF(ISNUMBER(AU202),AU202,0)</f>
        <v>8888200</v>
      </c>
      <c r="BA202" s="122"/>
      <c r="BB202" s="122"/>
      <c r="BC202" s="122"/>
      <c r="BD202" s="122"/>
      <c r="BE202" s="122">
        <v>0</v>
      </c>
      <c r="BF202" s="122"/>
      <c r="BG202" s="122"/>
      <c r="BH202" s="122"/>
      <c r="BI202" s="122"/>
      <c r="BJ202" s="122">
        <v>0</v>
      </c>
      <c r="BK202" s="122"/>
      <c r="BL202" s="122"/>
      <c r="BM202" s="122"/>
      <c r="BN202" s="122"/>
      <c r="BO202" s="122">
        <f>IF(ISNUMBER(BE202),BE202,0)+IF(ISNUMBER(BJ202),BJ202,0)</f>
        <v>0</v>
      </c>
      <c r="BP202" s="122"/>
      <c r="BQ202" s="122"/>
      <c r="BR202" s="122"/>
      <c r="BS202" s="122"/>
    </row>
    <row r="203" spans="1:71" s="6" customFormat="1" ht="12.75" customHeight="1">
      <c r="A203" s="93"/>
      <c r="B203" s="93"/>
      <c r="C203" s="93"/>
      <c r="D203" s="93"/>
      <c r="E203" s="93"/>
      <c r="F203" s="93"/>
      <c r="G203" s="98" t="s">
        <v>147</v>
      </c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100"/>
      <c r="T203" s="123"/>
      <c r="U203" s="99"/>
      <c r="V203" s="99"/>
      <c r="W203" s="99"/>
      <c r="X203" s="99"/>
      <c r="Y203" s="99"/>
      <c r="Z203" s="100"/>
      <c r="AA203" s="118">
        <v>7081841</v>
      </c>
      <c r="AB203" s="118"/>
      <c r="AC203" s="118"/>
      <c r="AD203" s="118"/>
      <c r="AE203" s="118"/>
      <c r="AF203" s="118">
        <v>753596</v>
      </c>
      <c r="AG203" s="118"/>
      <c r="AH203" s="118"/>
      <c r="AI203" s="118"/>
      <c r="AJ203" s="118"/>
      <c r="AK203" s="118">
        <f>IF(ISNUMBER(AA203),AA203,0)+IF(ISNUMBER(AF203),AF203,0)</f>
        <v>7835437</v>
      </c>
      <c r="AL203" s="118"/>
      <c r="AM203" s="118"/>
      <c r="AN203" s="118"/>
      <c r="AO203" s="118"/>
      <c r="AP203" s="118">
        <v>8368200</v>
      </c>
      <c r="AQ203" s="118"/>
      <c r="AR203" s="118"/>
      <c r="AS203" s="118"/>
      <c r="AT203" s="118"/>
      <c r="AU203" s="118">
        <v>520000</v>
      </c>
      <c r="AV203" s="118"/>
      <c r="AW203" s="118"/>
      <c r="AX203" s="118"/>
      <c r="AY203" s="118"/>
      <c r="AZ203" s="118">
        <f>IF(ISNUMBER(AP203),AP203,0)+IF(ISNUMBER(AU203),AU203,0)</f>
        <v>8888200</v>
      </c>
      <c r="BA203" s="118"/>
      <c r="BB203" s="118"/>
      <c r="BC203" s="118"/>
      <c r="BD203" s="118"/>
      <c r="BE203" s="118">
        <v>6162900</v>
      </c>
      <c r="BF203" s="118"/>
      <c r="BG203" s="118"/>
      <c r="BH203" s="118"/>
      <c r="BI203" s="118"/>
      <c r="BJ203" s="118">
        <v>0</v>
      </c>
      <c r="BK203" s="118"/>
      <c r="BL203" s="118"/>
      <c r="BM203" s="118"/>
      <c r="BN203" s="118"/>
      <c r="BO203" s="118">
        <f>IF(ISNUMBER(BE203),BE203,0)+IF(ISNUMBER(BJ203),BJ203,0)</f>
        <v>6162900</v>
      </c>
      <c r="BP203" s="118"/>
      <c r="BQ203" s="118"/>
      <c r="BR203" s="118"/>
      <c r="BS203" s="118"/>
    </row>
    <row r="205" spans="1:64" ht="13.5" customHeight="1">
      <c r="A205" s="30" t="s">
        <v>272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</row>
    <row r="206" spans="1:56" ht="15" customHeight="1">
      <c r="A206" s="46" t="s">
        <v>239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</row>
    <row r="207" spans="1:56" ht="15" customHeight="1">
      <c r="A207" s="28" t="s">
        <v>6</v>
      </c>
      <c r="B207" s="28"/>
      <c r="C207" s="28"/>
      <c r="D207" s="28"/>
      <c r="E207" s="28"/>
      <c r="F207" s="28"/>
      <c r="G207" s="28" t="s">
        <v>126</v>
      </c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 t="s">
        <v>13</v>
      </c>
      <c r="U207" s="28"/>
      <c r="V207" s="28"/>
      <c r="W207" s="28"/>
      <c r="X207" s="28"/>
      <c r="Y207" s="28"/>
      <c r="Z207" s="28"/>
      <c r="AA207" s="35" t="s">
        <v>261</v>
      </c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5"/>
      <c r="AP207" s="35" t="s">
        <v>266</v>
      </c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7"/>
    </row>
    <row r="208" spans="1:56" ht="31.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 t="s">
        <v>4</v>
      </c>
      <c r="AB208" s="28"/>
      <c r="AC208" s="28"/>
      <c r="AD208" s="28"/>
      <c r="AE208" s="28"/>
      <c r="AF208" s="28" t="s">
        <v>3</v>
      </c>
      <c r="AG208" s="28"/>
      <c r="AH208" s="28"/>
      <c r="AI208" s="28"/>
      <c r="AJ208" s="28"/>
      <c r="AK208" s="28" t="s">
        <v>89</v>
      </c>
      <c r="AL208" s="28"/>
      <c r="AM208" s="28"/>
      <c r="AN208" s="28"/>
      <c r="AO208" s="28"/>
      <c r="AP208" s="28" t="s">
        <v>4</v>
      </c>
      <c r="AQ208" s="28"/>
      <c r="AR208" s="28"/>
      <c r="AS208" s="28"/>
      <c r="AT208" s="28"/>
      <c r="AU208" s="28" t="s">
        <v>3</v>
      </c>
      <c r="AV208" s="28"/>
      <c r="AW208" s="28"/>
      <c r="AX208" s="28"/>
      <c r="AY208" s="28"/>
      <c r="AZ208" s="28" t="s">
        <v>96</v>
      </c>
      <c r="BA208" s="28"/>
      <c r="BB208" s="28"/>
      <c r="BC208" s="28"/>
      <c r="BD208" s="28"/>
    </row>
    <row r="209" spans="1:56" ht="15" customHeight="1">
      <c r="A209" s="28">
        <v>1</v>
      </c>
      <c r="B209" s="28"/>
      <c r="C209" s="28"/>
      <c r="D209" s="28"/>
      <c r="E209" s="28"/>
      <c r="F209" s="28"/>
      <c r="G209" s="28">
        <v>2</v>
      </c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>
        <v>3</v>
      </c>
      <c r="U209" s="28"/>
      <c r="V209" s="28"/>
      <c r="W209" s="28"/>
      <c r="X209" s="28"/>
      <c r="Y209" s="28"/>
      <c r="Z209" s="28"/>
      <c r="AA209" s="28">
        <v>4</v>
      </c>
      <c r="AB209" s="28"/>
      <c r="AC209" s="28"/>
      <c r="AD209" s="28"/>
      <c r="AE209" s="28"/>
      <c r="AF209" s="28">
        <v>5</v>
      </c>
      <c r="AG209" s="28"/>
      <c r="AH209" s="28"/>
      <c r="AI209" s="28"/>
      <c r="AJ209" s="28"/>
      <c r="AK209" s="28">
        <v>6</v>
      </c>
      <c r="AL209" s="28"/>
      <c r="AM209" s="28"/>
      <c r="AN209" s="28"/>
      <c r="AO209" s="28"/>
      <c r="AP209" s="28">
        <v>7</v>
      </c>
      <c r="AQ209" s="28"/>
      <c r="AR209" s="28"/>
      <c r="AS209" s="28"/>
      <c r="AT209" s="28"/>
      <c r="AU209" s="28">
        <v>8</v>
      </c>
      <c r="AV209" s="28"/>
      <c r="AW209" s="28"/>
      <c r="AX209" s="28"/>
      <c r="AY209" s="28"/>
      <c r="AZ209" s="28">
        <v>9</v>
      </c>
      <c r="BA209" s="28"/>
      <c r="BB209" s="28"/>
      <c r="BC209" s="28"/>
      <c r="BD209" s="28"/>
    </row>
    <row r="210" spans="1:79" s="1" customFormat="1" ht="12" customHeight="1" hidden="1">
      <c r="A210" s="27" t="s">
        <v>69</v>
      </c>
      <c r="B210" s="27"/>
      <c r="C210" s="27"/>
      <c r="D210" s="27"/>
      <c r="E210" s="27"/>
      <c r="F210" s="27"/>
      <c r="G210" s="67" t="s">
        <v>57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 t="s">
        <v>79</v>
      </c>
      <c r="U210" s="67"/>
      <c r="V210" s="67"/>
      <c r="W210" s="67"/>
      <c r="X210" s="67"/>
      <c r="Y210" s="67"/>
      <c r="Z210" s="67"/>
      <c r="AA210" s="31" t="s">
        <v>60</v>
      </c>
      <c r="AB210" s="31"/>
      <c r="AC210" s="31"/>
      <c r="AD210" s="31"/>
      <c r="AE210" s="31"/>
      <c r="AF210" s="31" t="s">
        <v>61</v>
      </c>
      <c r="AG210" s="31"/>
      <c r="AH210" s="31"/>
      <c r="AI210" s="31"/>
      <c r="AJ210" s="31"/>
      <c r="AK210" s="52" t="s">
        <v>122</v>
      </c>
      <c r="AL210" s="52"/>
      <c r="AM210" s="52"/>
      <c r="AN210" s="52"/>
      <c r="AO210" s="52"/>
      <c r="AP210" s="31" t="s">
        <v>62</v>
      </c>
      <c r="AQ210" s="31"/>
      <c r="AR210" s="31"/>
      <c r="AS210" s="31"/>
      <c r="AT210" s="31"/>
      <c r="AU210" s="31" t="s">
        <v>63</v>
      </c>
      <c r="AV210" s="31"/>
      <c r="AW210" s="31"/>
      <c r="AX210" s="31"/>
      <c r="AY210" s="31"/>
      <c r="AZ210" s="52" t="s">
        <v>122</v>
      </c>
      <c r="BA210" s="52"/>
      <c r="BB210" s="52"/>
      <c r="BC210" s="52"/>
      <c r="BD210" s="52"/>
      <c r="CA210" s="1" t="s">
        <v>46</v>
      </c>
    </row>
    <row r="211" spans="1:79" s="115" customFormat="1" ht="63.75" customHeight="1">
      <c r="A211" s="27">
        <v>1</v>
      </c>
      <c r="B211" s="27"/>
      <c r="C211" s="27"/>
      <c r="D211" s="27"/>
      <c r="E211" s="27"/>
      <c r="F211" s="27"/>
      <c r="G211" s="41" t="s">
        <v>222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3"/>
      <c r="T211" s="119" t="s">
        <v>223</v>
      </c>
      <c r="U211" s="120"/>
      <c r="V211" s="120"/>
      <c r="W211" s="120"/>
      <c r="X211" s="120"/>
      <c r="Y211" s="120"/>
      <c r="Z211" s="121"/>
      <c r="AA211" s="122">
        <v>0</v>
      </c>
      <c r="AB211" s="122"/>
      <c r="AC211" s="122"/>
      <c r="AD211" s="122"/>
      <c r="AE211" s="122"/>
      <c r="AF211" s="122">
        <v>0</v>
      </c>
      <c r="AG211" s="122"/>
      <c r="AH211" s="122"/>
      <c r="AI211" s="122"/>
      <c r="AJ211" s="122"/>
      <c r="AK211" s="122">
        <f>IF(ISNUMBER(AA211),AA211,0)+IF(ISNUMBER(AF211),AF211,0)</f>
        <v>0</v>
      </c>
      <c r="AL211" s="122"/>
      <c r="AM211" s="122"/>
      <c r="AN211" s="122"/>
      <c r="AO211" s="122"/>
      <c r="AP211" s="122">
        <v>0</v>
      </c>
      <c r="AQ211" s="122"/>
      <c r="AR211" s="122"/>
      <c r="AS211" s="122"/>
      <c r="AT211" s="122"/>
      <c r="AU211" s="122">
        <v>0</v>
      </c>
      <c r="AV211" s="122"/>
      <c r="AW211" s="122"/>
      <c r="AX211" s="122"/>
      <c r="AY211" s="122"/>
      <c r="AZ211" s="122">
        <f>IF(ISNUMBER(AP211),AP211,0)+IF(ISNUMBER(AU211),AU211,0)</f>
        <v>0</v>
      </c>
      <c r="BA211" s="122"/>
      <c r="BB211" s="122"/>
      <c r="BC211" s="122"/>
      <c r="BD211" s="122"/>
      <c r="CA211" s="115" t="s">
        <v>47</v>
      </c>
    </row>
    <row r="212" spans="1:56" s="115" customFormat="1" ht="51" customHeight="1">
      <c r="A212" s="27">
        <v>2</v>
      </c>
      <c r="B212" s="27"/>
      <c r="C212" s="27"/>
      <c r="D212" s="27"/>
      <c r="E212" s="27"/>
      <c r="F212" s="27"/>
      <c r="G212" s="41" t="s">
        <v>224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3"/>
      <c r="T212" s="119" t="s">
        <v>225</v>
      </c>
      <c r="U212" s="116"/>
      <c r="V212" s="116"/>
      <c r="W212" s="116"/>
      <c r="X212" s="116"/>
      <c r="Y212" s="116"/>
      <c r="Z212" s="117"/>
      <c r="AA212" s="122">
        <v>0</v>
      </c>
      <c r="AB212" s="122"/>
      <c r="AC212" s="122"/>
      <c r="AD212" s="122"/>
      <c r="AE212" s="122"/>
      <c r="AF212" s="122">
        <v>0</v>
      </c>
      <c r="AG212" s="122"/>
      <c r="AH212" s="122"/>
      <c r="AI212" s="122"/>
      <c r="AJ212" s="122"/>
      <c r="AK212" s="122">
        <f>IF(ISNUMBER(AA212),AA212,0)+IF(ISNUMBER(AF212),AF212,0)</f>
        <v>0</v>
      </c>
      <c r="AL212" s="122"/>
      <c r="AM212" s="122"/>
      <c r="AN212" s="122"/>
      <c r="AO212" s="122"/>
      <c r="AP212" s="122">
        <v>0</v>
      </c>
      <c r="AQ212" s="122"/>
      <c r="AR212" s="122"/>
      <c r="AS212" s="122"/>
      <c r="AT212" s="122"/>
      <c r="AU212" s="122">
        <v>0</v>
      </c>
      <c r="AV212" s="122"/>
      <c r="AW212" s="122"/>
      <c r="AX212" s="122"/>
      <c r="AY212" s="122"/>
      <c r="AZ212" s="122">
        <f>IF(ISNUMBER(AP212),AP212,0)+IF(ISNUMBER(AU212),AU212,0)</f>
        <v>0</v>
      </c>
      <c r="BA212" s="122"/>
      <c r="BB212" s="122"/>
      <c r="BC212" s="122"/>
      <c r="BD212" s="122"/>
    </row>
    <row r="213" spans="1:56" s="115" customFormat="1" ht="51" customHeight="1">
      <c r="A213" s="27">
        <v>3</v>
      </c>
      <c r="B213" s="27"/>
      <c r="C213" s="27"/>
      <c r="D213" s="27"/>
      <c r="E213" s="27"/>
      <c r="F213" s="27"/>
      <c r="G213" s="41" t="s">
        <v>226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3"/>
      <c r="T213" s="119" t="s">
        <v>227</v>
      </c>
      <c r="U213" s="116"/>
      <c r="V213" s="116"/>
      <c r="W213" s="116"/>
      <c r="X213" s="116"/>
      <c r="Y213" s="116"/>
      <c r="Z213" s="117"/>
      <c r="AA213" s="122">
        <v>0</v>
      </c>
      <c r="AB213" s="122"/>
      <c r="AC213" s="122"/>
      <c r="AD213" s="122"/>
      <c r="AE213" s="122"/>
      <c r="AF213" s="122">
        <v>0</v>
      </c>
      <c r="AG213" s="122"/>
      <c r="AH213" s="122"/>
      <c r="AI213" s="122"/>
      <c r="AJ213" s="122"/>
      <c r="AK213" s="122">
        <f>IF(ISNUMBER(AA213),AA213,0)+IF(ISNUMBER(AF213),AF213,0)</f>
        <v>0</v>
      </c>
      <c r="AL213" s="122"/>
      <c r="AM213" s="122"/>
      <c r="AN213" s="122"/>
      <c r="AO213" s="122"/>
      <c r="AP213" s="122">
        <v>0</v>
      </c>
      <c r="AQ213" s="122"/>
      <c r="AR213" s="122"/>
      <c r="AS213" s="122"/>
      <c r="AT213" s="122"/>
      <c r="AU213" s="122">
        <v>0</v>
      </c>
      <c r="AV213" s="122"/>
      <c r="AW213" s="122"/>
      <c r="AX213" s="122"/>
      <c r="AY213" s="122"/>
      <c r="AZ213" s="122">
        <f>IF(ISNUMBER(AP213),AP213,0)+IF(ISNUMBER(AU213),AU213,0)</f>
        <v>0</v>
      </c>
      <c r="BA213" s="122"/>
      <c r="BB213" s="122"/>
      <c r="BC213" s="122"/>
      <c r="BD213" s="122"/>
    </row>
    <row r="214" spans="1:56" s="6" customFormat="1" ht="12.75">
      <c r="A214" s="93"/>
      <c r="B214" s="93"/>
      <c r="C214" s="93"/>
      <c r="D214" s="93"/>
      <c r="E214" s="93"/>
      <c r="F214" s="93"/>
      <c r="G214" s="98" t="s">
        <v>147</v>
      </c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100"/>
      <c r="T214" s="123"/>
      <c r="U214" s="99"/>
      <c r="V214" s="99"/>
      <c r="W214" s="99"/>
      <c r="X214" s="99"/>
      <c r="Y214" s="99"/>
      <c r="Z214" s="100"/>
      <c r="AA214" s="118">
        <v>0</v>
      </c>
      <c r="AB214" s="118"/>
      <c r="AC214" s="118"/>
      <c r="AD214" s="118"/>
      <c r="AE214" s="118"/>
      <c r="AF214" s="118">
        <v>0</v>
      </c>
      <c r="AG214" s="118"/>
      <c r="AH214" s="118"/>
      <c r="AI214" s="118"/>
      <c r="AJ214" s="118"/>
      <c r="AK214" s="118">
        <f>IF(ISNUMBER(AA214),AA214,0)+IF(ISNUMBER(AF214),AF214,0)</f>
        <v>0</v>
      </c>
      <c r="AL214" s="118"/>
      <c r="AM214" s="118"/>
      <c r="AN214" s="118"/>
      <c r="AO214" s="118"/>
      <c r="AP214" s="118">
        <v>0</v>
      </c>
      <c r="AQ214" s="118"/>
      <c r="AR214" s="118"/>
      <c r="AS214" s="118"/>
      <c r="AT214" s="118"/>
      <c r="AU214" s="118">
        <v>0</v>
      </c>
      <c r="AV214" s="118"/>
      <c r="AW214" s="118"/>
      <c r="AX214" s="118"/>
      <c r="AY214" s="118"/>
      <c r="AZ214" s="118">
        <f>IF(ISNUMBER(AP214),AP214,0)+IF(ISNUMBER(AU214),AU214,0)</f>
        <v>0</v>
      </c>
      <c r="BA214" s="118"/>
      <c r="BB214" s="118"/>
      <c r="BC214" s="118"/>
      <c r="BD214" s="118"/>
    </row>
    <row r="217" spans="1:64" ht="14.25" customHeight="1">
      <c r="A217" s="30" t="s">
        <v>273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</row>
    <row r="218" spans="1:65" ht="15" customHeight="1">
      <c r="A218" s="46" t="s">
        <v>239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</row>
    <row r="219" spans="1:71" ht="22.5" customHeight="1">
      <c r="A219" s="28" t="s">
        <v>128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59" t="s">
        <v>129</v>
      </c>
      <c r="O219" s="60"/>
      <c r="P219" s="60"/>
      <c r="Q219" s="60"/>
      <c r="R219" s="60"/>
      <c r="S219" s="60"/>
      <c r="T219" s="60"/>
      <c r="U219" s="61"/>
      <c r="V219" s="59" t="s">
        <v>130</v>
      </c>
      <c r="W219" s="60"/>
      <c r="X219" s="60"/>
      <c r="Y219" s="60"/>
      <c r="Z219" s="61"/>
      <c r="AA219" s="28" t="s">
        <v>240</v>
      </c>
      <c r="AB219" s="28"/>
      <c r="AC219" s="28"/>
      <c r="AD219" s="28"/>
      <c r="AE219" s="28"/>
      <c r="AF219" s="28"/>
      <c r="AG219" s="28"/>
      <c r="AH219" s="28"/>
      <c r="AI219" s="28"/>
      <c r="AJ219" s="28" t="s">
        <v>243</v>
      </c>
      <c r="AK219" s="28"/>
      <c r="AL219" s="28"/>
      <c r="AM219" s="28"/>
      <c r="AN219" s="28"/>
      <c r="AO219" s="28"/>
      <c r="AP219" s="28"/>
      <c r="AQ219" s="28"/>
      <c r="AR219" s="28"/>
      <c r="AS219" s="28" t="s">
        <v>250</v>
      </c>
      <c r="AT219" s="28"/>
      <c r="AU219" s="28"/>
      <c r="AV219" s="28"/>
      <c r="AW219" s="28"/>
      <c r="AX219" s="28"/>
      <c r="AY219" s="28"/>
      <c r="AZ219" s="28"/>
      <c r="BA219" s="28"/>
      <c r="BB219" s="28" t="s">
        <v>261</v>
      </c>
      <c r="BC219" s="28"/>
      <c r="BD219" s="28"/>
      <c r="BE219" s="28"/>
      <c r="BF219" s="28"/>
      <c r="BG219" s="28"/>
      <c r="BH219" s="28"/>
      <c r="BI219" s="28"/>
      <c r="BJ219" s="28"/>
      <c r="BK219" s="28" t="s">
        <v>266</v>
      </c>
      <c r="BL219" s="28"/>
      <c r="BM219" s="28"/>
      <c r="BN219" s="28"/>
      <c r="BO219" s="28"/>
      <c r="BP219" s="28"/>
      <c r="BQ219" s="28"/>
      <c r="BR219" s="28"/>
      <c r="BS219" s="28"/>
    </row>
    <row r="220" spans="1:71" ht="95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62"/>
      <c r="O220" s="63"/>
      <c r="P220" s="63"/>
      <c r="Q220" s="63"/>
      <c r="R220" s="63"/>
      <c r="S220" s="63"/>
      <c r="T220" s="63"/>
      <c r="U220" s="64"/>
      <c r="V220" s="62"/>
      <c r="W220" s="63"/>
      <c r="X220" s="63"/>
      <c r="Y220" s="63"/>
      <c r="Z220" s="64"/>
      <c r="AA220" s="80" t="s">
        <v>133</v>
      </c>
      <c r="AB220" s="80"/>
      <c r="AC220" s="80"/>
      <c r="AD220" s="80"/>
      <c r="AE220" s="80"/>
      <c r="AF220" s="80" t="s">
        <v>134</v>
      </c>
      <c r="AG220" s="80"/>
      <c r="AH220" s="80"/>
      <c r="AI220" s="80"/>
      <c r="AJ220" s="80" t="s">
        <v>133</v>
      </c>
      <c r="AK220" s="80"/>
      <c r="AL220" s="80"/>
      <c r="AM220" s="80"/>
      <c r="AN220" s="80"/>
      <c r="AO220" s="80" t="s">
        <v>134</v>
      </c>
      <c r="AP220" s="80"/>
      <c r="AQ220" s="80"/>
      <c r="AR220" s="80"/>
      <c r="AS220" s="80" t="s">
        <v>133</v>
      </c>
      <c r="AT220" s="80"/>
      <c r="AU220" s="80"/>
      <c r="AV220" s="80"/>
      <c r="AW220" s="80"/>
      <c r="AX220" s="80" t="s">
        <v>134</v>
      </c>
      <c r="AY220" s="80"/>
      <c r="AZ220" s="80"/>
      <c r="BA220" s="80"/>
      <c r="BB220" s="80" t="s">
        <v>133</v>
      </c>
      <c r="BC220" s="80"/>
      <c r="BD220" s="80"/>
      <c r="BE220" s="80"/>
      <c r="BF220" s="80"/>
      <c r="BG220" s="80" t="s">
        <v>134</v>
      </c>
      <c r="BH220" s="80"/>
      <c r="BI220" s="80"/>
      <c r="BJ220" s="80"/>
      <c r="BK220" s="80" t="s">
        <v>133</v>
      </c>
      <c r="BL220" s="80"/>
      <c r="BM220" s="80"/>
      <c r="BN220" s="80"/>
      <c r="BO220" s="80"/>
      <c r="BP220" s="80" t="s">
        <v>134</v>
      </c>
      <c r="BQ220" s="80"/>
      <c r="BR220" s="80"/>
      <c r="BS220" s="80"/>
    </row>
    <row r="221" spans="1:71" ht="15" customHeight="1">
      <c r="A221" s="28">
        <v>1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35">
        <v>2</v>
      </c>
      <c r="O221" s="36"/>
      <c r="P221" s="36"/>
      <c r="Q221" s="36"/>
      <c r="R221" s="36"/>
      <c r="S221" s="36"/>
      <c r="T221" s="36"/>
      <c r="U221" s="37"/>
      <c r="V221" s="28">
        <v>3</v>
      </c>
      <c r="W221" s="28"/>
      <c r="X221" s="28"/>
      <c r="Y221" s="28"/>
      <c r="Z221" s="28"/>
      <c r="AA221" s="28">
        <v>4</v>
      </c>
      <c r="AB221" s="28"/>
      <c r="AC221" s="28"/>
      <c r="AD221" s="28"/>
      <c r="AE221" s="28"/>
      <c r="AF221" s="28">
        <v>5</v>
      </c>
      <c r="AG221" s="28"/>
      <c r="AH221" s="28"/>
      <c r="AI221" s="28"/>
      <c r="AJ221" s="28">
        <v>6</v>
      </c>
      <c r="AK221" s="28"/>
      <c r="AL221" s="28"/>
      <c r="AM221" s="28"/>
      <c r="AN221" s="28"/>
      <c r="AO221" s="28">
        <v>7</v>
      </c>
      <c r="AP221" s="28"/>
      <c r="AQ221" s="28"/>
      <c r="AR221" s="28"/>
      <c r="AS221" s="28">
        <v>8</v>
      </c>
      <c r="AT221" s="28"/>
      <c r="AU221" s="28"/>
      <c r="AV221" s="28"/>
      <c r="AW221" s="28"/>
      <c r="AX221" s="28">
        <v>9</v>
      </c>
      <c r="AY221" s="28"/>
      <c r="AZ221" s="28"/>
      <c r="BA221" s="28"/>
      <c r="BB221" s="28">
        <v>10</v>
      </c>
      <c r="BC221" s="28"/>
      <c r="BD221" s="28"/>
      <c r="BE221" s="28"/>
      <c r="BF221" s="28"/>
      <c r="BG221" s="28">
        <v>11</v>
      </c>
      <c r="BH221" s="28"/>
      <c r="BI221" s="28"/>
      <c r="BJ221" s="28"/>
      <c r="BK221" s="28">
        <v>12</v>
      </c>
      <c r="BL221" s="28"/>
      <c r="BM221" s="28"/>
      <c r="BN221" s="28"/>
      <c r="BO221" s="28"/>
      <c r="BP221" s="28">
        <v>13</v>
      </c>
      <c r="BQ221" s="28"/>
      <c r="BR221" s="28"/>
      <c r="BS221" s="28"/>
    </row>
    <row r="222" spans="1:79" s="1" customFormat="1" ht="12" customHeight="1" hidden="1">
      <c r="A222" s="67" t="s">
        <v>146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27" t="s">
        <v>131</v>
      </c>
      <c r="O222" s="27"/>
      <c r="P222" s="27"/>
      <c r="Q222" s="27"/>
      <c r="R222" s="27"/>
      <c r="S222" s="27"/>
      <c r="T222" s="27"/>
      <c r="U222" s="27"/>
      <c r="V222" s="27" t="s">
        <v>132</v>
      </c>
      <c r="W222" s="27"/>
      <c r="X222" s="27"/>
      <c r="Y222" s="27"/>
      <c r="Z222" s="27"/>
      <c r="AA222" s="31" t="s">
        <v>65</v>
      </c>
      <c r="AB222" s="31"/>
      <c r="AC222" s="31"/>
      <c r="AD222" s="31"/>
      <c r="AE222" s="31"/>
      <c r="AF222" s="31" t="s">
        <v>66</v>
      </c>
      <c r="AG222" s="31"/>
      <c r="AH222" s="31"/>
      <c r="AI222" s="31"/>
      <c r="AJ222" s="31" t="s">
        <v>67</v>
      </c>
      <c r="AK222" s="31"/>
      <c r="AL222" s="31"/>
      <c r="AM222" s="31"/>
      <c r="AN222" s="31"/>
      <c r="AO222" s="31" t="s">
        <v>68</v>
      </c>
      <c r="AP222" s="31"/>
      <c r="AQ222" s="31"/>
      <c r="AR222" s="31"/>
      <c r="AS222" s="31" t="s">
        <v>58</v>
      </c>
      <c r="AT222" s="31"/>
      <c r="AU222" s="31"/>
      <c r="AV222" s="31"/>
      <c r="AW222" s="31"/>
      <c r="AX222" s="31" t="s">
        <v>59</v>
      </c>
      <c r="AY222" s="31"/>
      <c r="AZ222" s="31"/>
      <c r="BA222" s="31"/>
      <c r="BB222" s="31" t="s">
        <v>60</v>
      </c>
      <c r="BC222" s="31"/>
      <c r="BD222" s="31"/>
      <c r="BE222" s="31"/>
      <c r="BF222" s="31"/>
      <c r="BG222" s="31" t="s">
        <v>61</v>
      </c>
      <c r="BH222" s="31"/>
      <c r="BI222" s="31"/>
      <c r="BJ222" s="31"/>
      <c r="BK222" s="31" t="s">
        <v>62</v>
      </c>
      <c r="BL222" s="31"/>
      <c r="BM222" s="31"/>
      <c r="BN222" s="31"/>
      <c r="BO222" s="31"/>
      <c r="BP222" s="31" t="s">
        <v>63</v>
      </c>
      <c r="BQ222" s="31"/>
      <c r="BR222" s="31"/>
      <c r="BS222" s="31"/>
      <c r="CA222" s="1" t="s">
        <v>48</v>
      </c>
    </row>
    <row r="223" spans="1:79" s="6" customFormat="1" ht="12.75" customHeight="1">
      <c r="A223" s="124" t="s">
        <v>147</v>
      </c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94"/>
      <c r="O223" s="95"/>
      <c r="P223" s="95"/>
      <c r="Q223" s="95"/>
      <c r="R223" s="95"/>
      <c r="S223" s="95"/>
      <c r="T223" s="95"/>
      <c r="U223" s="96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6"/>
      <c r="BQ223" s="127"/>
      <c r="BR223" s="127"/>
      <c r="BS223" s="128"/>
      <c r="CA223" s="6" t="s">
        <v>49</v>
      </c>
    </row>
    <row r="226" spans="1:64" ht="35.25" customHeight="1">
      <c r="A226" s="30" t="s">
        <v>274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</row>
    <row r="227" spans="1:64" ht="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</row>
    <row r="228" spans="1:64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64" ht="28.5" customHeight="1">
      <c r="A230" s="33" t="s">
        <v>257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</row>
    <row r="231" spans="1:64" ht="14.25" customHeight="1">
      <c r="A231" s="30" t="s">
        <v>241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</row>
    <row r="232" spans="1:64" ht="15" customHeight="1">
      <c r="A232" s="32" t="s">
        <v>239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</row>
    <row r="233" spans="1:64" ht="42.75" customHeight="1">
      <c r="A233" s="80" t="s">
        <v>135</v>
      </c>
      <c r="B233" s="80"/>
      <c r="C233" s="80"/>
      <c r="D233" s="80"/>
      <c r="E233" s="80"/>
      <c r="F233" s="80"/>
      <c r="G233" s="28" t="s">
        <v>19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 t="s">
        <v>15</v>
      </c>
      <c r="U233" s="28"/>
      <c r="V233" s="28"/>
      <c r="W233" s="28"/>
      <c r="X233" s="28"/>
      <c r="Y233" s="28"/>
      <c r="Z233" s="28" t="s">
        <v>14</v>
      </c>
      <c r="AA233" s="28"/>
      <c r="AB233" s="28"/>
      <c r="AC233" s="28"/>
      <c r="AD233" s="28"/>
      <c r="AE233" s="28" t="s">
        <v>136</v>
      </c>
      <c r="AF233" s="28"/>
      <c r="AG233" s="28"/>
      <c r="AH233" s="28"/>
      <c r="AI233" s="28"/>
      <c r="AJ233" s="28"/>
      <c r="AK233" s="28" t="s">
        <v>137</v>
      </c>
      <c r="AL233" s="28"/>
      <c r="AM233" s="28"/>
      <c r="AN233" s="28"/>
      <c r="AO233" s="28"/>
      <c r="AP233" s="28"/>
      <c r="AQ233" s="28" t="s">
        <v>138</v>
      </c>
      <c r="AR233" s="28"/>
      <c r="AS233" s="28"/>
      <c r="AT233" s="28"/>
      <c r="AU233" s="28"/>
      <c r="AV233" s="28"/>
      <c r="AW233" s="28" t="s">
        <v>98</v>
      </c>
      <c r="AX233" s="28"/>
      <c r="AY233" s="28"/>
      <c r="AZ233" s="28"/>
      <c r="BA233" s="28"/>
      <c r="BB233" s="28"/>
      <c r="BC233" s="28"/>
      <c r="BD233" s="28"/>
      <c r="BE233" s="28"/>
      <c r="BF233" s="28"/>
      <c r="BG233" s="28" t="s">
        <v>139</v>
      </c>
      <c r="BH233" s="28"/>
      <c r="BI233" s="28"/>
      <c r="BJ233" s="28"/>
      <c r="BK233" s="28"/>
      <c r="BL233" s="28"/>
    </row>
    <row r="234" spans="1:64" ht="39.75" customHeight="1">
      <c r="A234" s="80"/>
      <c r="B234" s="80"/>
      <c r="C234" s="80"/>
      <c r="D234" s="80"/>
      <c r="E234" s="80"/>
      <c r="F234" s="80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 t="s">
        <v>17</v>
      </c>
      <c r="AX234" s="28"/>
      <c r="AY234" s="28"/>
      <c r="AZ234" s="28"/>
      <c r="BA234" s="28"/>
      <c r="BB234" s="28" t="s">
        <v>16</v>
      </c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</row>
    <row r="235" spans="1:64" ht="15" customHeight="1">
      <c r="A235" s="28">
        <v>1</v>
      </c>
      <c r="B235" s="28"/>
      <c r="C235" s="28"/>
      <c r="D235" s="28"/>
      <c r="E235" s="28"/>
      <c r="F235" s="28"/>
      <c r="G235" s="28">
        <v>2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>
        <v>3</v>
      </c>
      <c r="U235" s="28"/>
      <c r="V235" s="28"/>
      <c r="W235" s="28"/>
      <c r="X235" s="28"/>
      <c r="Y235" s="28"/>
      <c r="Z235" s="28">
        <v>4</v>
      </c>
      <c r="AA235" s="28"/>
      <c r="AB235" s="28"/>
      <c r="AC235" s="28"/>
      <c r="AD235" s="28"/>
      <c r="AE235" s="28">
        <v>5</v>
      </c>
      <c r="AF235" s="28"/>
      <c r="AG235" s="28"/>
      <c r="AH235" s="28"/>
      <c r="AI235" s="28"/>
      <c r="AJ235" s="28"/>
      <c r="AK235" s="28">
        <v>6</v>
      </c>
      <c r="AL235" s="28"/>
      <c r="AM235" s="28"/>
      <c r="AN235" s="28"/>
      <c r="AO235" s="28"/>
      <c r="AP235" s="28"/>
      <c r="AQ235" s="28">
        <v>7</v>
      </c>
      <c r="AR235" s="28"/>
      <c r="AS235" s="28"/>
      <c r="AT235" s="28"/>
      <c r="AU235" s="28"/>
      <c r="AV235" s="28"/>
      <c r="AW235" s="28">
        <v>8</v>
      </c>
      <c r="AX235" s="28"/>
      <c r="AY235" s="28"/>
      <c r="AZ235" s="28"/>
      <c r="BA235" s="28"/>
      <c r="BB235" s="28">
        <v>9</v>
      </c>
      <c r="BC235" s="28"/>
      <c r="BD235" s="28"/>
      <c r="BE235" s="28"/>
      <c r="BF235" s="28"/>
      <c r="BG235" s="28">
        <v>10</v>
      </c>
      <c r="BH235" s="28"/>
      <c r="BI235" s="28"/>
      <c r="BJ235" s="28"/>
      <c r="BK235" s="28"/>
      <c r="BL235" s="28"/>
    </row>
    <row r="236" spans="1:79" s="1" customFormat="1" ht="12" customHeight="1" hidden="1">
      <c r="A236" s="27" t="s">
        <v>64</v>
      </c>
      <c r="B236" s="27"/>
      <c r="C236" s="27"/>
      <c r="D236" s="27"/>
      <c r="E236" s="27"/>
      <c r="F236" s="27"/>
      <c r="G236" s="67" t="s">
        <v>57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31" t="s">
        <v>80</v>
      </c>
      <c r="U236" s="31"/>
      <c r="V236" s="31"/>
      <c r="W236" s="31"/>
      <c r="X236" s="31"/>
      <c r="Y236" s="31"/>
      <c r="Z236" s="31" t="s">
        <v>81</v>
      </c>
      <c r="AA236" s="31"/>
      <c r="AB236" s="31"/>
      <c r="AC236" s="31"/>
      <c r="AD236" s="31"/>
      <c r="AE236" s="31" t="s">
        <v>82</v>
      </c>
      <c r="AF236" s="31"/>
      <c r="AG236" s="31"/>
      <c r="AH236" s="31"/>
      <c r="AI236" s="31"/>
      <c r="AJ236" s="31"/>
      <c r="AK236" s="31" t="s">
        <v>83</v>
      </c>
      <c r="AL236" s="31"/>
      <c r="AM236" s="31"/>
      <c r="AN236" s="31"/>
      <c r="AO236" s="31"/>
      <c r="AP236" s="31"/>
      <c r="AQ236" s="86" t="s">
        <v>99</v>
      </c>
      <c r="AR236" s="31"/>
      <c r="AS236" s="31"/>
      <c r="AT236" s="31"/>
      <c r="AU236" s="31"/>
      <c r="AV236" s="31"/>
      <c r="AW236" s="31" t="s">
        <v>84</v>
      </c>
      <c r="AX236" s="31"/>
      <c r="AY236" s="31"/>
      <c r="AZ236" s="31"/>
      <c r="BA236" s="31"/>
      <c r="BB236" s="31" t="s">
        <v>85</v>
      </c>
      <c r="BC236" s="31"/>
      <c r="BD236" s="31"/>
      <c r="BE236" s="31"/>
      <c r="BF236" s="31"/>
      <c r="BG236" s="86" t="s">
        <v>100</v>
      </c>
      <c r="BH236" s="31"/>
      <c r="BI236" s="31"/>
      <c r="BJ236" s="31"/>
      <c r="BK236" s="31"/>
      <c r="BL236" s="31"/>
      <c r="CA236" s="1" t="s">
        <v>50</v>
      </c>
    </row>
    <row r="237" spans="1:79" s="6" customFormat="1" ht="12.75" customHeight="1">
      <c r="A237" s="93"/>
      <c r="B237" s="93"/>
      <c r="C237" s="93"/>
      <c r="D237" s="93"/>
      <c r="E237" s="93"/>
      <c r="F237" s="93"/>
      <c r="G237" s="124" t="s">
        <v>147</v>
      </c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>
        <f>IF(ISNUMBER(AK237),AK237,0)-IF(ISNUMBER(AE237),AE237,0)</f>
        <v>0</v>
      </c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>
        <f>IF(ISNUMBER(Z237),Z237,0)+IF(ISNUMBER(AK237),AK237,0)</f>
        <v>0</v>
      </c>
      <c r="BH237" s="118"/>
      <c r="BI237" s="118"/>
      <c r="BJ237" s="118"/>
      <c r="BK237" s="118"/>
      <c r="BL237" s="118"/>
      <c r="CA237" s="6" t="s">
        <v>51</v>
      </c>
    </row>
    <row r="239" spans="1:64" ht="14.25" customHeight="1">
      <c r="A239" s="30" t="s">
        <v>258</v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</row>
    <row r="240" spans="1:64" ht="15" customHeight="1">
      <c r="A240" s="32" t="s">
        <v>239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</row>
    <row r="241" spans="1:64" ht="18" customHeight="1">
      <c r="A241" s="28" t="s">
        <v>135</v>
      </c>
      <c r="B241" s="28"/>
      <c r="C241" s="28"/>
      <c r="D241" s="28"/>
      <c r="E241" s="28"/>
      <c r="F241" s="28"/>
      <c r="G241" s="28" t="s">
        <v>19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 t="s">
        <v>245</v>
      </c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 t="s">
        <v>255</v>
      </c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</row>
    <row r="242" spans="1:64" ht="4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 t="s">
        <v>140</v>
      </c>
      <c r="R242" s="28"/>
      <c r="S242" s="28"/>
      <c r="T242" s="28"/>
      <c r="U242" s="28"/>
      <c r="V242" s="80" t="s">
        <v>141</v>
      </c>
      <c r="W242" s="80"/>
      <c r="X242" s="80"/>
      <c r="Y242" s="80"/>
      <c r="Z242" s="28" t="s">
        <v>142</v>
      </c>
      <c r="AA242" s="28"/>
      <c r="AB242" s="28"/>
      <c r="AC242" s="28"/>
      <c r="AD242" s="28"/>
      <c r="AE242" s="28"/>
      <c r="AF242" s="28"/>
      <c r="AG242" s="28"/>
      <c r="AH242" s="28"/>
      <c r="AI242" s="28"/>
      <c r="AJ242" s="28" t="s">
        <v>143</v>
      </c>
      <c r="AK242" s="28"/>
      <c r="AL242" s="28"/>
      <c r="AM242" s="28"/>
      <c r="AN242" s="28"/>
      <c r="AO242" s="28" t="s">
        <v>20</v>
      </c>
      <c r="AP242" s="28"/>
      <c r="AQ242" s="28"/>
      <c r="AR242" s="28"/>
      <c r="AS242" s="28"/>
      <c r="AT242" s="80" t="s">
        <v>144</v>
      </c>
      <c r="AU242" s="80"/>
      <c r="AV242" s="80"/>
      <c r="AW242" s="80"/>
      <c r="AX242" s="28" t="s">
        <v>142</v>
      </c>
      <c r="AY242" s="28"/>
      <c r="AZ242" s="28"/>
      <c r="BA242" s="28"/>
      <c r="BB242" s="28"/>
      <c r="BC242" s="28"/>
      <c r="BD242" s="28"/>
      <c r="BE242" s="28"/>
      <c r="BF242" s="28"/>
      <c r="BG242" s="28"/>
      <c r="BH242" s="28" t="s">
        <v>145</v>
      </c>
      <c r="BI242" s="28"/>
      <c r="BJ242" s="28"/>
      <c r="BK242" s="28"/>
      <c r="BL242" s="28"/>
    </row>
    <row r="243" spans="1:64" ht="63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80"/>
      <c r="W243" s="80"/>
      <c r="X243" s="80"/>
      <c r="Y243" s="80"/>
      <c r="Z243" s="28" t="s">
        <v>17</v>
      </c>
      <c r="AA243" s="28"/>
      <c r="AB243" s="28"/>
      <c r="AC243" s="28"/>
      <c r="AD243" s="28"/>
      <c r="AE243" s="28" t="s">
        <v>16</v>
      </c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80"/>
      <c r="AU243" s="80"/>
      <c r="AV243" s="80"/>
      <c r="AW243" s="80"/>
      <c r="AX243" s="28" t="s">
        <v>17</v>
      </c>
      <c r="AY243" s="28"/>
      <c r="AZ243" s="28"/>
      <c r="BA243" s="28"/>
      <c r="BB243" s="28"/>
      <c r="BC243" s="28" t="s">
        <v>16</v>
      </c>
      <c r="BD243" s="28"/>
      <c r="BE243" s="28"/>
      <c r="BF243" s="28"/>
      <c r="BG243" s="28"/>
      <c r="BH243" s="28"/>
      <c r="BI243" s="28"/>
      <c r="BJ243" s="28"/>
      <c r="BK243" s="28"/>
      <c r="BL243" s="28"/>
    </row>
    <row r="244" spans="1:64" ht="15" customHeight="1">
      <c r="A244" s="28">
        <v>1</v>
      </c>
      <c r="B244" s="28"/>
      <c r="C244" s="28"/>
      <c r="D244" s="28"/>
      <c r="E244" s="28"/>
      <c r="F244" s="28"/>
      <c r="G244" s="28">
        <v>2</v>
      </c>
      <c r="H244" s="28"/>
      <c r="I244" s="28"/>
      <c r="J244" s="28"/>
      <c r="K244" s="28"/>
      <c r="L244" s="28"/>
      <c r="M244" s="28"/>
      <c r="N244" s="28"/>
      <c r="O244" s="28"/>
      <c r="P244" s="28"/>
      <c r="Q244" s="28">
        <v>3</v>
      </c>
      <c r="R244" s="28"/>
      <c r="S244" s="28"/>
      <c r="T244" s="28"/>
      <c r="U244" s="28"/>
      <c r="V244" s="28">
        <v>4</v>
      </c>
      <c r="W244" s="28"/>
      <c r="X244" s="28"/>
      <c r="Y244" s="28"/>
      <c r="Z244" s="28">
        <v>5</v>
      </c>
      <c r="AA244" s="28"/>
      <c r="AB244" s="28"/>
      <c r="AC244" s="28"/>
      <c r="AD244" s="28"/>
      <c r="AE244" s="28">
        <v>6</v>
      </c>
      <c r="AF244" s="28"/>
      <c r="AG244" s="28"/>
      <c r="AH244" s="28"/>
      <c r="AI244" s="28"/>
      <c r="AJ244" s="28">
        <v>7</v>
      </c>
      <c r="AK244" s="28"/>
      <c r="AL244" s="28"/>
      <c r="AM244" s="28"/>
      <c r="AN244" s="28"/>
      <c r="AO244" s="28">
        <v>8</v>
      </c>
      <c r="AP244" s="28"/>
      <c r="AQ244" s="28"/>
      <c r="AR244" s="28"/>
      <c r="AS244" s="28"/>
      <c r="AT244" s="28">
        <v>9</v>
      </c>
      <c r="AU244" s="28"/>
      <c r="AV244" s="28"/>
      <c r="AW244" s="28"/>
      <c r="AX244" s="28">
        <v>10</v>
      </c>
      <c r="AY244" s="28"/>
      <c r="AZ244" s="28"/>
      <c r="BA244" s="28"/>
      <c r="BB244" s="28"/>
      <c r="BC244" s="28">
        <v>11</v>
      </c>
      <c r="BD244" s="28"/>
      <c r="BE244" s="28"/>
      <c r="BF244" s="28"/>
      <c r="BG244" s="28"/>
      <c r="BH244" s="28">
        <v>12</v>
      </c>
      <c r="BI244" s="28"/>
      <c r="BJ244" s="28"/>
      <c r="BK244" s="28"/>
      <c r="BL244" s="28"/>
    </row>
    <row r="245" spans="1:79" s="1" customFormat="1" ht="12" customHeight="1" hidden="1">
      <c r="A245" s="27" t="s">
        <v>64</v>
      </c>
      <c r="B245" s="27"/>
      <c r="C245" s="27"/>
      <c r="D245" s="27"/>
      <c r="E245" s="27"/>
      <c r="F245" s="27"/>
      <c r="G245" s="67" t="s">
        <v>57</v>
      </c>
      <c r="H245" s="67"/>
      <c r="I245" s="67"/>
      <c r="J245" s="67"/>
      <c r="K245" s="67"/>
      <c r="L245" s="67"/>
      <c r="M245" s="67"/>
      <c r="N245" s="67"/>
      <c r="O245" s="67"/>
      <c r="P245" s="67"/>
      <c r="Q245" s="31" t="s">
        <v>80</v>
      </c>
      <c r="R245" s="31"/>
      <c r="S245" s="31"/>
      <c r="T245" s="31"/>
      <c r="U245" s="31"/>
      <c r="V245" s="31" t="s">
        <v>81</v>
      </c>
      <c r="W245" s="31"/>
      <c r="X245" s="31"/>
      <c r="Y245" s="31"/>
      <c r="Z245" s="31" t="s">
        <v>82</v>
      </c>
      <c r="AA245" s="31"/>
      <c r="AB245" s="31"/>
      <c r="AC245" s="31"/>
      <c r="AD245" s="31"/>
      <c r="AE245" s="31" t="s">
        <v>83</v>
      </c>
      <c r="AF245" s="31"/>
      <c r="AG245" s="31"/>
      <c r="AH245" s="31"/>
      <c r="AI245" s="31"/>
      <c r="AJ245" s="86" t="s">
        <v>101</v>
      </c>
      <c r="AK245" s="31"/>
      <c r="AL245" s="31"/>
      <c r="AM245" s="31"/>
      <c r="AN245" s="31"/>
      <c r="AO245" s="31" t="s">
        <v>84</v>
      </c>
      <c r="AP245" s="31"/>
      <c r="AQ245" s="31"/>
      <c r="AR245" s="31"/>
      <c r="AS245" s="31"/>
      <c r="AT245" s="86" t="s">
        <v>102</v>
      </c>
      <c r="AU245" s="31"/>
      <c r="AV245" s="31"/>
      <c r="AW245" s="31"/>
      <c r="AX245" s="31" t="s">
        <v>85</v>
      </c>
      <c r="AY245" s="31"/>
      <c r="AZ245" s="31"/>
      <c r="BA245" s="31"/>
      <c r="BB245" s="31"/>
      <c r="BC245" s="31" t="s">
        <v>86</v>
      </c>
      <c r="BD245" s="31"/>
      <c r="BE245" s="31"/>
      <c r="BF245" s="31"/>
      <c r="BG245" s="31"/>
      <c r="BH245" s="86" t="s">
        <v>101</v>
      </c>
      <c r="BI245" s="31"/>
      <c r="BJ245" s="31"/>
      <c r="BK245" s="31"/>
      <c r="BL245" s="31"/>
      <c r="CA245" s="1" t="s">
        <v>52</v>
      </c>
    </row>
    <row r="246" spans="1:79" s="6" customFormat="1" ht="12.75" customHeight="1">
      <c r="A246" s="93"/>
      <c r="B246" s="93"/>
      <c r="C246" s="93"/>
      <c r="D246" s="93"/>
      <c r="E246" s="93"/>
      <c r="F246" s="93"/>
      <c r="G246" s="124" t="s">
        <v>147</v>
      </c>
      <c r="H246" s="124"/>
      <c r="I246" s="124"/>
      <c r="J246" s="124"/>
      <c r="K246" s="124"/>
      <c r="L246" s="124"/>
      <c r="M246" s="124"/>
      <c r="N246" s="124"/>
      <c r="O246" s="124"/>
      <c r="P246" s="124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>
        <f>IF(ISNUMBER(Q246),Q246,0)-IF(ISNUMBER(Z246),Z246,0)</f>
        <v>0</v>
      </c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>
        <f>IF(ISNUMBER(V246),V246,0)-IF(ISNUMBER(Z246),Z246,0)-IF(ISNUMBER(AE246),AE246,0)</f>
        <v>0</v>
      </c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>
        <f>IF(ISNUMBER(AO246),AO246,0)-IF(ISNUMBER(AX246),AX246,0)</f>
        <v>0</v>
      </c>
      <c r="BI246" s="118"/>
      <c r="BJ246" s="118"/>
      <c r="BK246" s="118"/>
      <c r="BL246" s="118"/>
      <c r="CA246" s="6" t="s">
        <v>53</v>
      </c>
    </row>
    <row r="248" spans="1:64" ht="14.25" customHeight="1">
      <c r="A248" s="30" t="s">
        <v>246</v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</row>
    <row r="249" spans="1:64" ht="15" customHeight="1">
      <c r="A249" s="32" t="s">
        <v>239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</row>
    <row r="250" spans="1:64" ht="42.75" customHeight="1">
      <c r="A250" s="80" t="s">
        <v>135</v>
      </c>
      <c r="B250" s="80"/>
      <c r="C250" s="80"/>
      <c r="D250" s="80"/>
      <c r="E250" s="80"/>
      <c r="F250" s="80"/>
      <c r="G250" s="28" t="s">
        <v>19</v>
      </c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 t="s">
        <v>15</v>
      </c>
      <c r="U250" s="28"/>
      <c r="V250" s="28"/>
      <c r="W250" s="28"/>
      <c r="X250" s="28"/>
      <c r="Y250" s="28"/>
      <c r="Z250" s="28" t="s">
        <v>14</v>
      </c>
      <c r="AA250" s="28"/>
      <c r="AB250" s="28"/>
      <c r="AC250" s="28"/>
      <c r="AD250" s="28"/>
      <c r="AE250" s="28" t="s">
        <v>242</v>
      </c>
      <c r="AF250" s="28"/>
      <c r="AG250" s="28"/>
      <c r="AH250" s="28"/>
      <c r="AI250" s="28"/>
      <c r="AJ250" s="28"/>
      <c r="AK250" s="28" t="s">
        <v>247</v>
      </c>
      <c r="AL250" s="28"/>
      <c r="AM250" s="28"/>
      <c r="AN250" s="28"/>
      <c r="AO250" s="28"/>
      <c r="AP250" s="28"/>
      <c r="AQ250" s="28" t="s">
        <v>259</v>
      </c>
      <c r="AR250" s="28"/>
      <c r="AS250" s="28"/>
      <c r="AT250" s="28"/>
      <c r="AU250" s="28"/>
      <c r="AV250" s="28"/>
      <c r="AW250" s="28" t="s">
        <v>18</v>
      </c>
      <c r="AX250" s="28"/>
      <c r="AY250" s="28"/>
      <c r="AZ250" s="28"/>
      <c r="BA250" s="28"/>
      <c r="BB250" s="28"/>
      <c r="BC250" s="28"/>
      <c r="BD250" s="28"/>
      <c r="BE250" s="28" t="s">
        <v>156</v>
      </c>
      <c r="BF250" s="28"/>
      <c r="BG250" s="28"/>
      <c r="BH250" s="28"/>
      <c r="BI250" s="28"/>
      <c r="BJ250" s="28"/>
      <c r="BK250" s="28"/>
      <c r="BL250" s="28"/>
    </row>
    <row r="251" spans="1:64" ht="21.75" customHeight="1">
      <c r="A251" s="80"/>
      <c r="B251" s="80"/>
      <c r="C251" s="80"/>
      <c r="D251" s="80"/>
      <c r="E251" s="80"/>
      <c r="F251" s="80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</row>
    <row r="252" spans="1:64" ht="15" customHeight="1">
      <c r="A252" s="28">
        <v>1</v>
      </c>
      <c r="B252" s="28"/>
      <c r="C252" s="28"/>
      <c r="D252" s="28"/>
      <c r="E252" s="28"/>
      <c r="F252" s="28"/>
      <c r="G252" s="28">
        <v>2</v>
      </c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>
        <v>3</v>
      </c>
      <c r="U252" s="28"/>
      <c r="V252" s="28"/>
      <c r="W252" s="28"/>
      <c r="X252" s="28"/>
      <c r="Y252" s="28"/>
      <c r="Z252" s="28">
        <v>4</v>
      </c>
      <c r="AA252" s="28"/>
      <c r="AB252" s="28"/>
      <c r="AC252" s="28"/>
      <c r="AD252" s="28"/>
      <c r="AE252" s="28">
        <v>5</v>
      </c>
      <c r="AF252" s="28"/>
      <c r="AG252" s="28"/>
      <c r="AH252" s="28"/>
      <c r="AI252" s="28"/>
      <c r="AJ252" s="28"/>
      <c r="AK252" s="28">
        <v>6</v>
      </c>
      <c r="AL252" s="28"/>
      <c r="AM252" s="28"/>
      <c r="AN252" s="28"/>
      <c r="AO252" s="28"/>
      <c r="AP252" s="28"/>
      <c r="AQ252" s="28">
        <v>7</v>
      </c>
      <c r="AR252" s="28"/>
      <c r="AS252" s="28"/>
      <c r="AT252" s="28"/>
      <c r="AU252" s="28"/>
      <c r="AV252" s="28"/>
      <c r="AW252" s="27">
        <v>8</v>
      </c>
      <c r="AX252" s="27"/>
      <c r="AY252" s="27"/>
      <c r="AZ252" s="27"/>
      <c r="BA252" s="27"/>
      <c r="BB252" s="27"/>
      <c r="BC252" s="27"/>
      <c r="BD252" s="27"/>
      <c r="BE252" s="27">
        <v>9</v>
      </c>
      <c r="BF252" s="27"/>
      <c r="BG252" s="27"/>
      <c r="BH252" s="27"/>
      <c r="BI252" s="27"/>
      <c r="BJ252" s="27"/>
      <c r="BK252" s="27"/>
      <c r="BL252" s="27"/>
    </row>
    <row r="253" spans="1:79" s="1" customFormat="1" ht="18.75" customHeight="1" hidden="1">
      <c r="A253" s="27" t="s">
        <v>64</v>
      </c>
      <c r="B253" s="27"/>
      <c r="C253" s="27"/>
      <c r="D253" s="27"/>
      <c r="E253" s="27"/>
      <c r="F253" s="27"/>
      <c r="G253" s="67" t="s">
        <v>57</v>
      </c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31" t="s">
        <v>80</v>
      </c>
      <c r="U253" s="31"/>
      <c r="V253" s="31"/>
      <c r="W253" s="31"/>
      <c r="X253" s="31"/>
      <c r="Y253" s="31"/>
      <c r="Z253" s="31" t="s">
        <v>81</v>
      </c>
      <c r="AA253" s="31"/>
      <c r="AB253" s="31"/>
      <c r="AC253" s="31"/>
      <c r="AD253" s="31"/>
      <c r="AE253" s="31" t="s">
        <v>82</v>
      </c>
      <c r="AF253" s="31"/>
      <c r="AG253" s="31"/>
      <c r="AH253" s="31"/>
      <c r="AI253" s="31"/>
      <c r="AJ253" s="31"/>
      <c r="AK253" s="31" t="s">
        <v>83</v>
      </c>
      <c r="AL253" s="31"/>
      <c r="AM253" s="31"/>
      <c r="AN253" s="31"/>
      <c r="AO253" s="31"/>
      <c r="AP253" s="31"/>
      <c r="AQ253" s="31" t="s">
        <v>84</v>
      </c>
      <c r="AR253" s="31"/>
      <c r="AS253" s="31"/>
      <c r="AT253" s="31"/>
      <c r="AU253" s="31"/>
      <c r="AV253" s="31"/>
      <c r="AW253" s="67" t="s">
        <v>87</v>
      </c>
      <c r="AX253" s="67"/>
      <c r="AY253" s="67"/>
      <c r="AZ253" s="67"/>
      <c r="BA253" s="67"/>
      <c r="BB253" s="67"/>
      <c r="BC253" s="67"/>
      <c r="BD253" s="67"/>
      <c r="BE253" s="67" t="s">
        <v>88</v>
      </c>
      <c r="BF253" s="67"/>
      <c r="BG253" s="67"/>
      <c r="BH253" s="67"/>
      <c r="BI253" s="67"/>
      <c r="BJ253" s="67"/>
      <c r="BK253" s="67"/>
      <c r="BL253" s="67"/>
      <c r="CA253" s="1" t="s">
        <v>54</v>
      </c>
    </row>
    <row r="254" spans="1:79" s="6" customFormat="1" ht="12.75" customHeight="1">
      <c r="A254" s="93"/>
      <c r="B254" s="93"/>
      <c r="C254" s="93"/>
      <c r="D254" s="93"/>
      <c r="E254" s="93"/>
      <c r="F254" s="93"/>
      <c r="G254" s="124" t="s">
        <v>147</v>
      </c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CA254" s="6" t="s">
        <v>55</v>
      </c>
    </row>
    <row r="256" spans="1:64" ht="14.25" customHeight="1">
      <c r="A256" s="30" t="s">
        <v>260</v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</row>
    <row r="257" spans="1:64" ht="1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</row>
    <row r="258" spans="1:6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60" spans="1:64" ht="14.25">
      <c r="A260" s="30" t="s">
        <v>275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</row>
    <row r="261" spans="1:64" ht="14.25">
      <c r="A261" s="30" t="s">
        <v>248</v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</row>
    <row r="262" spans="1:64" ht="1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</row>
    <row r="263" spans="1:6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6" spans="1:58" ht="18.75" customHeight="1">
      <c r="A266" s="133" t="s">
        <v>233</v>
      </c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21"/>
      <c r="AC266" s="21"/>
      <c r="AD266" s="21"/>
      <c r="AE266" s="21"/>
      <c r="AF266" s="21"/>
      <c r="AG266" s="21"/>
      <c r="AH266" s="44"/>
      <c r="AI266" s="44"/>
      <c r="AJ266" s="44"/>
      <c r="AK266" s="44"/>
      <c r="AL266" s="44"/>
      <c r="AM266" s="44"/>
      <c r="AN266" s="44"/>
      <c r="AO266" s="44"/>
      <c r="AP266" s="44"/>
      <c r="AQ266" s="21"/>
      <c r="AR266" s="21"/>
      <c r="AS266" s="21"/>
      <c r="AT266" s="21"/>
      <c r="AU266" s="134" t="s">
        <v>235</v>
      </c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</row>
    <row r="267" spans="28:58" ht="12.75" customHeight="1">
      <c r="AB267" s="22"/>
      <c r="AC267" s="22"/>
      <c r="AD267" s="22"/>
      <c r="AE267" s="22"/>
      <c r="AF267" s="22"/>
      <c r="AG267" s="22"/>
      <c r="AH267" s="29" t="s">
        <v>1</v>
      </c>
      <c r="AI267" s="29"/>
      <c r="AJ267" s="29"/>
      <c r="AK267" s="29"/>
      <c r="AL267" s="29"/>
      <c r="AM267" s="29"/>
      <c r="AN267" s="29"/>
      <c r="AO267" s="29"/>
      <c r="AP267" s="29"/>
      <c r="AQ267" s="22"/>
      <c r="AR267" s="22"/>
      <c r="AS267" s="22"/>
      <c r="AT267" s="22"/>
      <c r="AU267" s="29" t="s">
        <v>160</v>
      </c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</row>
    <row r="268" spans="28:58" ht="15">
      <c r="AB268" s="22"/>
      <c r="AC268" s="22"/>
      <c r="AD268" s="22"/>
      <c r="AE268" s="22"/>
      <c r="AF268" s="22"/>
      <c r="AG268" s="22"/>
      <c r="AH268" s="23"/>
      <c r="AI268" s="23"/>
      <c r="AJ268" s="23"/>
      <c r="AK268" s="23"/>
      <c r="AL268" s="23"/>
      <c r="AM268" s="23"/>
      <c r="AN268" s="23"/>
      <c r="AO268" s="23"/>
      <c r="AP268" s="23"/>
      <c r="AQ268" s="22"/>
      <c r="AR268" s="22"/>
      <c r="AS268" s="22"/>
      <c r="AT268" s="22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</row>
    <row r="269" spans="1:58" ht="28.5" customHeight="1">
      <c r="A269" s="133" t="s">
        <v>234</v>
      </c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22"/>
      <c r="AC269" s="22"/>
      <c r="AD269" s="22"/>
      <c r="AE269" s="22"/>
      <c r="AF269" s="22"/>
      <c r="AG269" s="22"/>
      <c r="AH269" s="45"/>
      <c r="AI269" s="45"/>
      <c r="AJ269" s="45"/>
      <c r="AK269" s="45"/>
      <c r="AL269" s="45"/>
      <c r="AM269" s="45"/>
      <c r="AN269" s="45"/>
      <c r="AO269" s="45"/>
      <c r="AP269" s="45"/>
      <c r="AQ269" s="22"/>
      <c r="AR269" s="22"/>
      <c r="AS269" s="22"/>
      <c r="AT269" s="22"/>
      <c r="AU269" s="135" t="s">
        <v>236</v>
      </c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</row>
    <row r="270" spans="28:58" ht="12" customHeight="1">
      <c r="AB270" s="22"/>
      <c r="AC270" s="22"/>
      <c r="AD270" s="22"/>
      <c r="AE270" s="22"/>
      <c r="AF270" s="22"/>
      <c r="AG270" s="22"/>
      <c r="AH270" s="29" t="s">
        <v>1</v>
      </c>
      <c r="AI270" s="29"/>
      <c r="AJ270" s="29"/>
      <c r="AK270" s="29"/>
      <c r="AL270" s="29"/>
      <c r="AM270" s="29"/>
      <c r="AN270" s="29"/>
      <c r="AO270" s="29"/>
      <c r="AP270" s="29"/>
      <c r="AQ270" s="22"/>
      <c r="AR270" s="22"/>
      <c r="AS270" s="22"/>
      <c r="AT270" s="22"/>
      <c r="AU270" s="29" t="s">
        <v>160</v>
      </c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</row>
  </sheetData>
  <mergeCells count="1836">
    <mergeCell ref="AZ214:BD214"/>
    <mergeCell ref="AF214:AJ214"/>
    <mergeCell ref="AK214:AO214"/>
    <mergeCell ref="AP214:AT214"/>
    <mergeCell ref="AU214:AY214"/>
    <mergeCell ref="A214:F214"/>
    <mergeCell ref="G214:S214"/>
    <mergeCell ref="T214:Z214"/>
    <mergeCell ref="AA214:AE214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Z212:BD212"/>
    <mergeCell ref="BE203:BI203"/>
    <mergeCell ref="BJ203:BN203"/>
    <mergeCell ref="BO203:BS203"/>
    <mergeCell ref="BO202:BS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Z203:BD203"/>
    <mergeCell ref="AU202:AY202"/>
    <mergeCell ref="AZ202:BD202"/>
    <mergeCell ref="BE202:BI202"/>
    <mergeCell ref="BJ202:BN202"/>
    <mergeCell ref="BE201:BI201"/>
    <mergeCell ref="BJ201:BN201"/>
    <mergeCell ref="BO201:BS201"/>
    <mergeCell ref="A202:F202"/>
    <mergeCell ref="G202:S202"/>
    <mergeCell ref="T202:Z202"/>
    <mergeCell ref="AA202:AE202"/>
    <mergeCell ref="AF202:AJ202"/>
    <mergeCell ref="AK202:AO202"/>
    <mergeCell ref="AP202:AT202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BD190:BF190"/>
    <mergeCell ref="BG190:BI190"/>
    <mergeCell ref="BJ190:BL190"/>
    <mergeCell ref="AR190:AT190"/>
    <mergeCell ref="AU190:AW190"/>
    <mergeCell ref="AX190:AZ190"/>
    <mergeCell ref="BA190:BC190"/>
    <mergeCell ref="BJ189:BL189"/>
    <mergeCell ref="A190:C190"/>
    <mergeCell ref="D190:V190"/>
    <mergeCell ref="W190:Y190"/>
    <mergeCell ref="Z190:AB190"/>
    <mergeCell ref="AC190:AE190"/>
    <mergeCell ref="AF190:AH190"/>
    <mergeCell ref="AI190:AK190"/>
    <mergeCell ref="AL190:AN190"/>
    <mergeCell ref="AO190:AQ190"/>
    <mergeCell ref="AX189:AZ189"/>
    <mergeCell ref="BA189:BC189"/>
    <mergeCell ref="BD189:BF189"/>
    <mergeCell ref="BG189:BI189"/>
    <mergeCell ref="AL189:AN189"/>
    <mergeCell ref="AO189:AQ189"/>
    <mergeCell ref="AR189:AT189"/>
    <mergeCell ref="AU189:AW189"/>
    <mergeCell ref="A189:C189"/>
    <mergeCell ref="D189:V189"/>
    <mergeCell ref="W189:Y189"/>
    <mergeCell ref="Z189:AB189"/>
    <mergeCell ref="AC189:AE189"/>
    <mergeCell ref="AF189:AH189"/>
    <mergeCell ref="AI189:AK189"/>
    <mergeCell ref="BI179:BM179"/>
    <mergeCell ref="BN179:BR179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D179:BH179"/>
    <mergeCell ref="BE170:BI170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0:BI140"/>
    <mergeCell ref="BJ140:BN140"/>
    <mergeCell ref="BO140:BS140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Z139:BD139"/>
    <mergeCell ref="BE139:BI139"/>
    <mergeCell ref="BJ139:BN139"/>
    <mergeCell ref="BO139:BS139"/>
    <mergeCell ref="AF139:AJ139"/>
    <mergeCell ref="AK139:AO139"/>
    <mergeCell ref="AP139:AT139"/>
    <mergeCell ref="AU139:AY139"/>
    <mergeCell ref="A139:C139"/>
    <mergeCell ref="D139:P139"/>
    <mergeCell ref="Q139:U139"/>
    <mergeCell ref="V139:AE139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Z137:BD137"/>
    <mergeCell ref="BE137:BI137"/>
    <mergeCell ref="BJ137:BN137"/>
    <mergeCell ref="BO137:BS137"/>
    <mergeCell ref="AF137:AJ137"/>
    <mergeCell ref="AK137:AO137"/>
    <mergeCell ref="AP137:AT137"/>
    <mergeCell ref="AU137:AY137"/>
    <mergeCell ref="A137:C137"/>
    <mergeCell ref="D137:P137"/>
    <mergeCell ref="Q137:U137"/>
    <mergeCell ref="V137:AE137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Z135:BD135"/>
    <mergeCell ref="BE135:BI135"/>
    <mergeCell ref="BJ135:BN135"/>
    <mergeCell ref="BO135:BS135"/>
    <mergeCell ref="AF135:AJ135"/>
    <mergeCell ref="AK135:AO135"/>
    <mergeCell ref="AP135:AT135"/>
    <mergeCell ref="AU135:AY135"/>
    <mergeCell ref="A135:C135"/>
    <mergeCell ref="D135:P135"/>
    <mergeCell ref="Q135:U135"/>
    <mergeCell ref="V135:AE135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Z133:BD133"/>
    <mergeCell ref="BE133:BI133"/>
    <mergeCell ref="BJ133:BN133"/>
    <mergeCell ref="BO133:BS133"/>
    <mergeCell ref="AF133:AJ133"/>
    <mergeCell ref="AK133:AO133"/>
    <mergeCell ref="AP133:AT133"/>
    <mergeCell ref="AU133:AY133"/>
    <mergeCell ref="A133:C133"/>
    <mergeCell ref="D133:P133"/>
    <mergeCell ref="Q133:U133"/>
    <mergeCell ref="V133:AE133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Z131:BD131"/>
    <mergeCell ref="BE131:BI131"/>
    <mergeCell ref="BJ131:BN131"/>
    <mergeCell ref="BO131:BS131"/>
    <mergeCell ref="AF131:AJ131"/>
    <mergeCell ref="AK131:AO131"/>
    <mergeCell ref="AP131:AT131"/>
    <mergeCell ref="AU131:AY131"/>
    <mergeCell ref="A131:C131"/>
    <mergeCell ref="D131:P131"/>
    <mergeCell ref="Q131:U131"/>
    <mergeCell ref="V131:AE131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Z129:BD129"/>
    <mergeCell ref="BE129:BI129"/>
    <mergeCell ref="BJ129:BN129"/>
    <mergeCell ref="BO129:BS129"/>
    <mergeCell ref="AF129:AJ129"/>
    <mergeCell ref="AK129:AO129"/>
    <mergeCell ref="AP129:AT129"/>
    <mergeCell ref="AU129:AY129"/>
    <mergeCell ref="A129:C129"/>
    <mergeCell ref="D129:P129"/>
    <mergeCell ref="Q129:U129"/>
    <mergeCell ref="V129:AE129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Z127:BD127"/>
    <mergeCell ref="BE127:BI127"/>
    <mergeCell ref="BJ127:BN127"/>
    <mergeCell ref="BO127:BS127"/>
    <mergeCell ref="AF127:AJ127"/>
    <mergeCell ref="AK127:AO127"/>
    <mergeCell ref="AP127:AT127"/>
    <mergeCell ref="AU127:AY127"/>
    <mergeCell ref="A127:C127"/>
    <mergeCell ref="D127:P127"/>
    <mergeCell ref="Q127:U127"/>
    <mergeCell ref="V127:AE127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Z125:BD125"/>
    <mergeCell ref="BE125:BI125"/>
    <mergeCell ref="BJ125:BN125"/>
    <mergeCell ref="BO125:BS125"/>
    <mergeCell ref="AF125:AJ125"/>
    <mergeCell ref="AK125:AO125"/>
    <mergeCell ref="AP125:AT125"/>
    <mergeCell ref="AU125:AY125"/>
    <mergeCell ref="A125:C125"/>
    <mergeCell ref="D125:P125"/>
    <mergeCell ref="Q125:U125"/>
    <mergeCell ref="V125:AE125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Z123:BD123"/>
    <mergeCell ref="BE123:BI123"/>
    <mergeCell ref="BJ123:BN123"/>
    <mergeCell ref="BO123:BS123"/>
    <mergeCell ref="AF123:AJ123"/>
    <mergeCell ref="AK123:AO123"/>
    <mergeCell ref="AP123:AT123"/>
    <mergeCell ref="AU123:AY123"/>
    <mergeCell ref="A123:C123"/>
    <mergeCell ref="D123:P123"/>
    <mergeCell ref="Q123:U123"/>
    <mergeCell ref="V123:AE123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Z121:BD121"/>
    <mergeCell ref="BE121:BI121"/>
    <mergeCell ref="BJ121:BN121"/>
    <mergeCell ref="BO121:BS121"/>
    <mergeCell ref="AF121:AJ121"/>
    <mergeCell ref="AK121:AO121"/>
    <mergeCell ref="AP121:AT121"/>
    <mergeCell ref="AU121:AY121"/>
    <mergeCell ref="A121:C121"/>
    <mergeCell ref="D121:P121"/>
    <mergeCell ref="Q121:U121"/>
    <mergeCell ref="V121:AE121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Z119:BD119"/>
    <mergeCell ref="BE119:BI119"/>
    <mergeCell ref="BJ119:BN119"/>
    <mergeCell ref="BO119:BS119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E118:BI118"/>
    <mergeCell ref="BJ118:BN118"/>
    <mergeCell ref="BO118:BS118"/>
    <mergeCell ref="BT118:BX118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BD107:BH107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AJ107:AN107"/>
    <mergeCell ref="AO107:AS107"/>
    <mergeCell ref="AT107:AX107"/>
    <mergeCell ref="AY107:BC107"/>
    <mergeCell ref="BU98:BY98"/>
    <mergeCell ref="BB98:BF98"/>
    <mergeCell ref="BG98:BK98"/>
    <mergeCell ref="BL98:BP98"/>
    <mergeCell ref="BQ98:BT98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BB97:BF97"/>
    <mergeCell ref="BG97:BK97"/>
    <mergeCell ref="BL97:BP97"/>
    <mergeCell ref="BQ97:BT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BB78:BF78"/>
    <mergeCell ref="BG78:BK78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Q60:BT60"/>
    <mergeCell ref="BU60:BY60"/>
    <mergeCell ref="AX60:BA60"/>
    <mergeCell ref="BB60:BF60"/>
    <mergeCell ref="BG60:BK60"/>
    <mergeCell ref="BL60:BP60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59:BA59"/>
    <mergeCell ref="BB59:BF59"/>
    <mergeCell ref="BG59:BK59"/>
    <mergeCell ref="BL59:BP59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BB48:BF48"/>
    <mergeCell ref="BG48:BK48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5:BA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Q35:BT35"/>
    <mergeCell ref="BU35:BY35"/>
    <mergeCell ref="AX35:BA35"/>
    <mergeCell ref="BB35:BF35"/>
    <mergeCell ref="BG35:BK35"/>
    <mergeCell ref="BL35:BP35"/>
    <mergeCell ref="BQ34:BT34"/>
    <mergeCell ref="BU34:BY34"/>
    <mergeCell ref="A35:D35"/>
    <mergeCell ref="E35:T35"/>
    <mergeCell ref="U35:Y35"/>
    <mergeCell ref="Z35:AD35"/>
    <mergeCell ref="AE35:AH35"/>
    <mergeCell ref="AI35:AM35"/>
    <mergeCell ref="AN35:AR35"/>
    <mergeCell ref="AS35:AW35"/>
    <mergeCell ref="AX34:BA34"/>
    <mergeCell ref="BB34:BF34"/>
    <mergeCell ref="BG34:BK34"/>
    <mergeCell ref="BL34:BP34"/>
    <mergeCell ref="BQ33:BT3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3:BA33"/>
    <mergeCell ref="BB33:BF33"/>
    <mergeCell ref="BG33:BK33"/>
    <mergeCell ref="BL33:BP33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2:BA32"/>
    <mergeCell ref="BB32:BF32"/>
    <mergeCell ref="BG32:BK32"/>
    <mergeCell ref="BL32:BP32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1:BA31"/>
    <mergeCell ref="BB31:BF31"/>
    <mergeCell ref="BG31:BK31"/>
    <mergeCell ref="BL31:BP31"/>
    <mergeCell ref="AE31:AH31"/>
    <mergeCell ref="AI31:AM31"/>
    <mergeCell ref="AN31:AR31"/>
    <mergeCell ref="AS31:AW31"/>
    <mergeCell ref="A31:D31"/>
    <mergeCell ref="E31:T31"/>
    <mergeCell ref="U31:Y31"/>
    <mergeCell ref="Z31:AD31"/>
    <mergeCell ref="X86:AB86"/>
    <mergeCell ref="AC86:AG86"/>
    <mergeCell ref="A173:BR173"/>
    <mergeCell ref="N11:Y11"/>
    <mergeCell ref="AA11:AI11"/>
    <mergeCell ref="AK11:BJ11"/>
    <mergeCell ref="BL11:BS11"/>
    <mergeCell ref="X84:AB84"/>
    <mergeCell ref="AC84:AG84"/>
    <mergeCell ref="X85:AB85"/>
    <mergeCell ref="AH84:AL84"/>
    <mergeCell ref="AM84:AQ84"/>
    <mergeCell ref="AM75:AQ75"/>
    <mergeCell ref="AR75:AV75"/>
    <mergeCell ref="BU96:BY96"/>
    <mergeCell ref="D94:T94"/>
    <mergeCell ref="U94:Y94"/>
    <mergeCell ref="Z94:AD94"/>
    <mergeCell ref="BB94:BF94"/>
    <mergeCell ref="BG94:BK94"/>
    <mergeCell ref="BL94:BP94"/>
    <mergeCell ref="BQ94:BT94"/>
    <mergeCell ref="BB95:BF95"/>
    <mergeCell ref="BG95:BK95"/>
    <mergeCell ref="BU67:BY67"/>
    <mergeCell ref="AR83:AV83"/>
    <mergeCell ref="AW75:BA75"/>
    <mergeCell ref="E72:W73"/>
    <mergeCell ref="A68:E68"/>
    <mergeCell ref="E74:W74"/>
    <mergeCell ref="AH83:AL83"/>
    <mergeCell ref="BQ68:BT68"/>
    <mergeCell ref="BL67:BP67"/>
    <mergeCell ref="BQ67:BT67"/>
    <mergeCell ref="BU66:BY66"/>
    <mergeCell ref="BU65:BY65"/>
    <mergeCell ref="BQ66:BT66"/>
    <mergeCell ref="AN66:AR66"/>
    <mergeCell ref="AS66:AW66"/>
    <mergeCell ref="AN26:BF26"/>
    <mergeCell ref="BG26:BY26"/>
    <mergeCell ref="AI27:AM27"/>
    <mergeCell ref="BU58:BY58"/>
    <mergeCell ref="AN58:AR58"/>
    <mergeCell ref="AS58:AW58"/>
    <mergeCell ref="BB58:BF58"/>
    <mergeCell ref="BU56:BY56"/>
    <mergeCell ref="AX56:BA56"/>
    <mergeCell ref="AW40:BA40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8:T58"/>
    <mergeCell ref="U58:Y58"/>
    <mergeCell ref="Z58:AD58"/>
    <mergeCell ref="AE58:AH58"/>
    <mergeCell ref="AP200:AT200"/>
    <mergeCell ref="BB42:BF42"/>
    <mergeCell ref="AN96:AR96"/>
    <mergeCell ref="AT103:AX103"/>
    <mergeCell ref="AY103:BC103"/>
    <mergeCell ref="BD103:BH103"/>
    <mergeCell ref="BE200:BI200"/>
    <mergeCell ref="AM83:AQ83"/>
    <mergeCell ref="A63:BY63"/>
    <mergeCell ref="AH85:AL85"/>
    <mergeCell ref="BL96:BP96"/>
    <mergeCell ref="BI174:BR174"/>
    <mergeCell ref="AU208:AY208"/>
    <mergeCell ref="AZ208:BD208"/>
    <mergeCell ref="BQ96:BT96"/>
    <mergeCell ref="BD106:BH106"/>
    <mergeCell ref="A112:BL112"/>
    <mergeCell ref="AF113:AT113"/>
    <mergeCell ref="A113:C114"/>
    <mergeCell ref="BJ200:BN200"/>
    <mergeCell ref="AX58:BA58"/>
    <mergeCell ref="AW85:BA85"/>
    <mergeCell ref="BB85:BF85"/>
    <mergeCell ref="BG85:BK85"/>
    <mergeCell ref="A62:BL62"/>
    <mergeCell ref="A64:E65"/>
    <mergeCell ref="AW76:BA76"/>
    <mergeCell ref="BL58:BP58"/>
    <mergeCell ref="BB66:BF66"/>
    <mergeCell ref="BG66:BK66"/>
    <mergeCell ref="AO246:AS246"/>
    <mergeCell ref="A232:BL232"/>
    <mergeCell ref="AE233:AJ234"/>
    <mergeCell ref="BH244:BL244"/>
    <mergeCell ref="BC244:BG244"/>
    <mergeCell ref="AX244:BB244"/>
    <mergeCell ref="A246:F246"/>
    <mergeCell ref="G246:P246"/>
    <mergeCell ref="AW233:BF233"/>
    <mergeCell ref="AQ233:AV234"/>
    <mergeCell ref="AK254:AP254"/>
    <mergeCell ref="AQ254:AV254"/>
    <mergeCell ref="G254:S254"/>
    <mergeCell ref="T254:Y254"/>
    <mergeCell ref="Z254:AD254"/>
    <mergeCell ref="AE254:AJ254"/>
    <mergeCell ref="AW252:BD252"/>
    <mergeCell ref="AE253:AJ253"/>
    <mergeCell ref="AK253:AP253"/>
    <mergeCell ref="BU30:BY30"/>
    <mergeCell ref="AQ253:AV253"/>
    <mergeCell ref="AW253:BD253"/>
    <mergeCell ref="AW237:BA237"/>
    <mergeCell ref="BG237:BL237"/>
    <mergeCell ref="AX246:BB246"/>
    <mergeCell ref="AQ237:AV237"/>
    <mergeCell ref="A54:D55"/>
    <mergeCell ref="AW83:BA83"/>
    <mergeCell ref="X82:AQ82"/>
    <mergeCell ref="A81:BK81"/>
    <mergeCell ref="A72:D73"/>
    <mergeCell ref="X73:AB73"/>
    <mergeCell ref="AC73:AG73"/>
    <mergeCell ref="A74:D74"/>
    <mergeCell ref="X74:AB74"/>
    <mergeCell ref="AC74:AG74"/>
    <mergeCell ref="A56:D56"/>
    <mergeCell ref="X75:AB75"/>
    <mergeCell ref="AC75:AG75"/>
    <mergeCell ref="X76:AB76"/>
    <mergeCell ref="AC76:AG76"/>
    <mergeCell ref="A66:E66"/>
    <mergeCell ref="A67:E67"/>
    <mergeCell ref="F66:T66"/>
    <mergeCell ref="U66:Y66"/>
    <mergeCell ref="F67:T67"/>
    <mergeCell ref="A223:M223"/>
    <mergeCell ref="T233:Y234"/>
    <mergeCell ref="A231:BL231"/>
    <mergeCell ref="BB235:BF235"/>
    <mergeCell ref="AW235:BA235"/>
    <mergeCell ref="AQ235:AV235"/>
    <mergeCell ref="AK235:AP235"/>
    <mergeCell ref="BG235:BL235"/>
    <mergeCell ref="Z233:AD234"/>
    <mergeCell ref="BG233:BL234"/>
    <mergeCell ref="AK233:AP234"/>
    <mergeCell ref="D117:P117"/>
    <mergeCell ref="Q117:U117"/>
    <mergeCell ref="A188:C188"/>
    <mergeCell ref="D188:V188"/>
    <mergeCell ref="A117:C117"/>
    <mergeCell ref="D183:V185"/>
    <mergeCell ref="D186:V186"/>
    <mergeCell ref="V117:AE117"/>
    <mergeCell ref="A172:BL172"/>
    <mergeCell ref="BU68:BY68"/>
    <mergeCell ref="BG68:BK68"/>
    <mergeCell ref="BL68:BP68"/>
    <mergeCell ref="AW84:BA84"/>
    <mergeCell ref="BB84:BF84"/>
    <mergeCell ref="BG84:BK84"/>
    <mergeCell ref="BB83:BF83"/>
    <mergeCell ref="BG83:BK83"/>
    <mergeCell ref="AR82:BK82"/>
    <mergeCell ref="AR84:AV84"/>
    <mergeCell ref="AJ103:AN103"/>
    <mergeCell ref="AO103:AS103"/>
    <mergeCell ref="AO102:BH102"/>
    <mergeCell ref="AE94:AH94"/>
    <mergeCell ref="AI94:AM94"/>
    <mergeCell ref="AN94:AR94"/>
    <mergeCell ref="AS94:AW94"/>
    <mergeCell ref="AX94:BA94"/>
    <mergeCell ref="AE96:AH96"/>
    <mergeCell ref="AI96:AM96"/>
    <mergeCell ref="U67:Y67"/>
    <mergeCell ref="Z67:AD67"/>
    <mergeCell ref="AM76:AQ76"/>
    <mergeCell ref="AR76:AV76"/>
    <mergeCell ref="AE67:AH67"/>
    <mergeCell ref="AI67:AM67"/>
    <mergeCell ref="AN67:AR67"/>
    <mergeCell ref="AR72:BK72"/>
    <mergeCell ref="A71:BK71"/>
    <mergeCell ref="AR73:AV73"/>
    <mergeCell ref="AI58:AM58"/>
    <mergeCell ref="AE95:AH95"/>
    <mergeCell ref="AI95:AM95"/>
    <mergeCell ref="AN95:AR95"/>
    <mergeCell ref="AM85:AQ85"/>
    <mergeCell ref="AR85:AV85"/>
    <mergeCell ref="AC85:AG85"/>
    <mergeCell ref="A91:BY91"/>
    <mergeCell ref="AW73:BA73"/>
    <mergeCell ref="BB73:BF73"/>
    <mergeCell ref="AI57:AM57"/>
    <mergeCell ref="AN57:AR57"/>
    <mergeCell ref="AS57:AW57"/>
    <mergeCell ref="AX57:BA57"/>
    <mergeCell ref="AJ104:AN104"/>
    <mergeCell ref="AO104:AS104"/>
    <mergeCell ref="AT104:AX104"/>
    <mergeCell ref="AY104:BC104"/>
    <mergeCell ref="A57:D57"/>
    <mergeCell ref="AH75:AL75"/>
    <mergeCell ref="BB75:BF75"/>
    <mergeCell ref="BG75:BK75"/>
    <mergeCell ref="AI66:AM66"/>
    <mergeCell ref="BB65:BF65"/>
    <mergeCell ref="BG73:BK73"/>
    <mergeCell ref="X72:AQ72"/>
    <mergeCell ref="A75:D75"/>
    <mergeCell ref="BG58:BK58"/>
    <mergeCell ref="A95:C95"/>
    <mergeCell ref="A89:BL89"/>
    <mergeCell ref="A90:BL90"/>
    <mergeCell ref="AH86:AL86"/>
    <mergeCell ref="AM86:AQ86"/>
    <mergeCell ref="AR86:AV86"/>
    <mergeCell ref="AW86:BA86"/>
    <mergeCell ref="BB86:BF86"/>
    <mergeCell ref="BG86:BK86"/>
    <mergeCell ref="AX95:BA95"/>
    <mergeCell ref="BP220:BS220"/>
    <mergeCell ref="AA219:AI219"/>
    <mergeCell ref="AJ219:AR219"/>
    <mergeCell ref="AS219:BA219"/>
    <mergeCell ref="BB219:BJ219"/>
    <mergeCell ref="BK219:BS219"/>
    <mergeCell ref="AX220:BA220"/>
    <mergeCell ref="BB220:BF220"/>
    <mergeCell ref="BG220:BJ220"/>
    <mergeCell ref="BK220:BO220"/>
    <mergeCell ref="A218:BM218"/>
    <mergeCell ref="A219:M220"/>
    <mergeCell ref="A211:F211"/>
    <mergeCell ref="G211:S211"/>
    <mergeCell ref="T211:Z211"/>
    <mergeCell ref="AK211:AO211"/>
    <mergeCell ref="AP211:AT211"/>
    <mergeCell ref="A213:F213"/>
    <mergeCell ref="G213:S213"/>
    <mergeCell ref="T213:Z213"/>
    <mergeCell ref="BP223:BS223"/>
    <mergeCell ref="BG221:BJ221"/>
    <mergeCell ref="BK221:BO221"/>
    <mergeCell ref="BP221:BS221"/>
    <mergeCell ref="BP222:BS222"/>
    <mergeCell ref="AO221:AR221"/>
    <mergeCell ref="AS221:AW221"/>
    <mergeCell ref="AX221:BA221"/>
    <mergeCell ref="A105:C105"/>
    <mergeCell ref="AO220:AR220"/>
    <mergeCell ref="AS220:AW220"/>
    <mergeCell ref="AF117:AJ117"/>
    <mergeCell ref="AK117:AO117"/>
    <mergeCell ref="V115:AE115"/>
    <mergeCell ref="AF115:AJ115"/>
    <mergeCell ref="AJ223:AN223"/>
    <mergeCell ref="AJ221:AN221"/>
    <mergeCell ref="AF222:AI222"/>
    <mergeCell ref="AJ222:AN222"/>
    <mergeCell ref="AF221:AI221"/>
    <mergeCell ref="AO105:AS105"/>
    <mergeCell ref="AT105:AX105"/>
    <mergeCell ref="BD105:BH105"/>
    <mergeCell ref="AS96:AW96"/>
    <mergeCell ref="AX96:BA96"/>
    <mergeCell ref="BD104:BH104"/>
    <mergeCell ref="AY105:BC105"/>
    <mergeCell ref="BB96:BF96"/>
    <mergeCell ref="BG96:BK96"/>
    <mergeCell ref="AX97:BA97"/>
    <mergeCell ref="AS95:AW95"/>
    <mergeCell ref="BB76:BF76"/>
    <mergeCell ref="BG76:BK76"/>
    <mergeCell ref="BO116:BS116"/>
    <mergeCell ref="BE116:BI116"/>
    <mergeCell ref="BJ114:BN114"/>
    <mergeCell ref="BO114:BS114"/>
    <mergeCell ref="AY106:BC106"/>
    <mergeCell ref="A111:BL111"/>
    <mergeCell ref="A106:C106"/>
    <mergeCell ref="AE106:AI106"/>
    <mergeCell ref="AJ106:AN106"/>
    <mergeCell ref="AO106:AS106"/>
    <mergeCell ref="AT106:AX106"/>
    <mergeCell ref="AU113:BI113"/>
    <mergeCell ref="BJ113:BX113"/>
    <mergeCell ref="BT114:BX114"/>
    <mergeCell ref="V113:AE114"/>
    <mergeCell ref="AF114:AJ114"/>
    <mergeCell ref="AK114:AO114"/>
    <mergeCell ref="AP114:AT114"/>
    <mergeCell ref="AU114:AY114"/>
    <mergeCell ref="AZ114:BD114"/>
    <mergeCell ref="AK115:AO115"/>
    <mergeCell ref="AU115:AY115"/>
    <mergeCell ref="AZ115:BD115"/>
    <mergeCell ref="BJ117:BN117"/>
    <mergeCell ref="BE117:BI117"/>
    <mergeCell ref="AP115:AT115"/>
    <mergeCell ref="AP116:AT116"/>
    <mergeCell ref="AP117:AT117"/>
    <mergeCell ref="AZ117:BD117"/>
    <mergeCell ref="AU117:AY117"/>
    <mergeCell ref="A92:C93"/>
    <mergeCell ref="A94:C94"/>
    <mergeCell ref="Z105:AD105"/>
    <mergeCell ref="AE105:AI105"/>
    <mergeCell ref="A96:C96"/>
    <mergeCell ref="D102:T103"/>
    <mergeCell ref="U103:Y103"/>
    <mergeCell ref="Z103:AD103"/>
    <mergeCell ref="AE104:AI104"/>
    <mergeCell ref="AE103:AI103"/>
    <mergeCell ref="BO200:BS200"/>
    <mergeCell ref="A100:BL100"/>
    <mergeCell ref="BE114:BI114"/>
    <mergeCell ref="BE115:BI115"/>
    <mergeCell ref="AZ145:BD145"/>
    <mergeCell ref="AJ105:AN105"/>
    <mergeCell ref="BJ115:BN115"/>
    <mergeCell ref="BO115:BS115"/>
    <mergeCell ref="AF116:AJ116"/>
    <mergeCell ref="AK116:AO116"/>
    <mergeCell ref="BO199:BS199"/>
    <mergeCell ref="BO117:BS117"/>
    <mergeCell ref="A142:BL142"/>
    <mergeCell ref="A116:C116"/>
    <mergeCell ref="Q116:U116"/>
    <mergeCell ref="V116:AE116"/>
    <mergeCell ref="D116:P116"/>
    <mergeCell ref="AU116:AY116"/>
    <mergeCell ref="AZ116:BD116"/>
    <mergeCell ref="BJ116:BN116"/>
    <mergeCell ref="AK208:AO208"/>
    <mergeCell ref="BT115:BX115"/>
    <mergeCell ref="AK197:AO197"/>
    <mergeCell ref="AK198:AO198"/>
    <mergeCell ref="AZ197:BD197"/>
    <mergeCell ref="AZ198:BD198"/>
    <mergeCell ref="BO197:BS197"/>
    <mergeCell ref="BO198:BS198"/>
    <mergeCell ref="BT116:BX116"/>
    <mergeCell ref="BT117:BX117"/>
    <mergeCell ref="A186:C186"/>
    <mergeCell ref="A187:C187"/>
    <mergeCell ref="AA196:AO196"/>
    <mergeCell ref="AP196:BD196"/>
    <mergeCell ref="D187:V187"/>
    <mergeCell ref="AL186:AN186"/>
    <mergeCell ref="AI186:AK186"/>
    <mergeCell ref="AF186:AH186"/>
    <mergeCell ref="AC186:AE186"/>
    <mergeCell ref="Z186:AB186"/>
    <mergeCell ref="BE252:BL252"/>
    <mergeCell ref="BE253:BL253"/>
    <mergeCell ref="AJ246:AN246"/>
    <mergeCell ref="A227:BL227"/>
    <mergeCell ref="A233:F234"/>
    <mergeCell ref="BB234:BF234"/>
    <mergeCell ref="AW234:BA234"/>
    <mergeCell ref="G233:S234"/>
    <mergeCell ref="V246:Y246"/>
    <mergeCell ref="Z246:AD246"/>
    <mergeCell ref="BN178:BR178"/>
    <mergeCell ref="AE175:AI175"/>
    <mergeCell ref="Q246:U246"/>
    <mergeCell ref="AE246:AI246"/>
    <mergeCell ref="BH246:BL246"/>
    <mergeCell ref="BC246:BG246"/>
    <mergeCell ref="AT246:AW246"/>
    <mergeCell ref="AK200:AO200"/>
    <mergeCell ref="AZ199:BD199"/>
    <mergeCell ref="AA208:AE208"/>
    <mergeCell ref="A178:T178"/>
    <mergeCell ref="A183:C185"/>
    <mergeCell ref="BD175:BH175"/>
    <mergeCell ref="AY175:BC175"/>
    <mergeCell ref="AT175:AX175"/>
    <mergeCell ref="AO175:AS175"/>
    <mergeCell ref="AJ175:AN175"/>
    <mergeCell ref="Z175:AD175"/>
    <mergeCell ref="U175:Y175"/>
    <mergeCell ref="AT176:AX176"/>
    <mergeCell ref="AY174:BH174"/>
    <mergeCell ref="AO174:AX174"/>
    <mergeCell ref="AE174:AN174"/>
    <mergeCell ref="U174:AD174"/>
    <mergeCell ref="AO176:AS176"/>
    <mergeCell ref="Z176:AD176"/>
    <mergeCell ref="BN175:BR175"/>
    <mergeCell ref="BN176:BR176"/>
    <mergeCell ref="BI176:BM176"/>
    <mergeCell ref="BD176:BH176"/>
    <mergeCell ref="AY176:BC176"/>
    <mergeCell ref="BI175:BM175"/>
    <mergeCell ref="BI177:BM177"/>
    <mergeCell ref="BN177:BR177"/>
    <mergeCell ref="AE177:AI177"/>
    <mergeCell ref="AJ177:AN177"/>
    <mergeCell ref="AO177:AS177"/>
    <mergeCell ref="AT177:AX177"/>
    <mergeCell ref="AY177:BC177"/>
    <mergeCell ref="BD177:BH177"/>
    <mergeCell ref="A182:BL182"/>
    <mergeCell ref="AJ178:AN178"/>
    <mergeCell ref="AO178:AS178"/>
    <mergeCell ref="AT178:AX178"/>
    <mergeCell ref="AY178:BC178"/>
    <mergeCell ref="U178:Y178"/>
    <mergeCell ref="Z178:AD178"/>
    <mergeCell ref="AE178:AI178"/>
    <mergeCell ref="BD178:BH178"/>
    <mergeCell ref="BI178:BM178"/>
    <mergeCell ref="BG183:BL183"/>
    <mergeCell ref="BA183:BF183"/>
    <mergeCell ref="AU183:AZ183"/>
    <mergeCell ref="AI183:AT183"/>
    <mergeCell ref="W183:AH183"/>
    <mergeCell ref="AO184:AT184"/>
    <mergeCell ref="AI184:AN184"/>
    <mergeCell ref="AC184:AH184"/>
    <mergeCell ref="W184:AB184"/>
    <mergeCell ref="AL185:AN185"/>
    <mergeCell ref="AI185:AK185"/>
    <mergeCell ref="AF185:AH185"/>
    <mergeCell ref="AC185:AE185"/>
    <mergeCell ref="BJ184:BL185"/>
    <mergeCell ref="BG184:BI185"/>
    <mergeCell ref="BD184:BF185"/>
    <mergeCell ref="BA184:BC185"/>
    <mergeCell ref="AX184:AZ185"/>
    <mergeCell ref="AU184:AW185"/>
    <mergeCell ref="AR185:AT185"/>
    <mergeCell ref="AO185:AQ185"/>
    <mergeCell ref="Z185:AB185"/>
    <mergeCell ref="W185:Y185"/>
    <mergeCell ref="BJ186:BL186"/>
    <mergeCell ref="BG186:BI186"/>
    <mergeCell ref="BD186:BF186"/>
    <mergeCell ref="BA186:BC186"/>
    <mergeCell ref="AX186:AZ186"/>
    <mergeCell ref="AU186:AW186"/>
    <mergeCell ref="AR186:AT186"/>
    <mergeCell ref="AO186:AQ186"/>
    <mergeCell ref="W186:Y186"/>
    <mergeCell ref="W187:Y187"/>
    <mergeCell ref="Z187:AB187"/>
    <mergeCell ref="AC187:AE187"/>
    <mergeCell ref="AF187:AH187"/>
    <mergeCell ref="AI187:AK187"/>
    <mergeCell ref="AL187:AN187"/>
    <mergeCell ref="AO187:AQ187"/>
    <mergeCell ref="AR187:AT187"/>
    <mergeCell ref="AU187:AW187"/>
    <mergeCell ref="AX187:AZ187"/>
    <mergeCell ref="BA187:BC187"/>
    <mergeCell ref="AL188:AN188"/>
    <mergeCell ref="AO188:AQ188"/>
    <mergeCell ref="BG188:BI188"/>
    <mergeCell ref="BJ188:BL188"/>
    <mergeCell ref="BD188:BF188"/>
    <mergeCell ref="BD187:BF187"/>
    <mergeCell ref="BG187:BI187"/>
    <mergeCell ref="BJ187:BL187"/>
    <mergeCell ref="A193:BL193"/>
    <mergeCell ref="AR188:AT188"/>
    <mergeCell ref="AU188:AW188"/>
    <mergeCell ref="AX188:AZ188"/>
    <mergeCell ref="BA188:BC188"/>
    <mergeCell ref="AF188:AH188"/>
    <mergeCell ref="AI188:AK188"/>
    <mergeCell ref="W188:Y188"/>
    <mergeCell ref="Z188:AB188"/>
    <mergeCell ref="AC188:AE188"/>
    <mergeCell ref="T196:Z197"/>
    <mergeCell ref="G196:S197"/>
    <mergeCell ref="A196:F197"/>
    <mergeCell ref="BJ197:BN197"/>
    <mergeCell ref="AA197:AE197"/>
    <mergeCell ref="BE197:BI197"/>
    <mergeCell ref="AU197:AY197"/>
    <mergeCell ref="AP197:AT197"/>
    <mergeCell ref="AF197:AJ197"/>
    <mergeCell ref="BE196:BS196"/>
    <mergeCell ref="BJ198:BN198"/>
    <mergeCell ref="BE198:BI198"/>
    <mergeCell ref="AU198:AY198"/>
    <mergeCell ref="AP198:AT198"/>
    <mergeCell ref="G198:S198"/>
    <mergeCell ref="A198:F198"/>
    <mergeCell ref="AP207:BD207"/>
    <mergeCell ref="AZ200:BD200"/>
    <mergeCell ref="AU200:AY200"/>
    <mergeCell ref="A199:F199"/>
    <mergeCell ref="G199:S199"/>
    <mergeCell ref="T199:Z199"/>
    <mergeCell ref="AA207:AO207"/>
    <mergeCell ref="AF198:AJ198"/>
    <mergeCell ref="AP199:AT199"/>
    <mergeCell ref="AU199:AY199"/>
    <mergeCell ref="AK199:AO199"/>
    <mergeCell ref="T198:Z198"/>
    <mergeCell ref="AA198:AE198"/>
    <mergeCell ref="BE199:BI199"/>
    <mergeCell ref="BJ199:BN199"/>
    <mergeCell ref="A205:BL205"/>
    <mergeCell ref="A200:F200"/>
    <mergeCell ref="G200:S200"/>
    <mergeCell ref="T200:Z200"/>
    <mergeCell ref="AA200:AE200"/>
    <mergeCell ref="AF200:AJ200"/>
    <mergeCell ref="AA199:AE199"/>
    <mergeCell ref="AF199:AJ199"/>
    <mergeCell ref="AZ209:BD209"/>
    <mergeCell ref="G207:S208"/>
    <mergeCell ref="A207:F208"/>
    <mergeCell ref="T207:Z208"/>
    <mergeCell ref="AA209:AE209"/>
    <mergeCell ref="AF209:AJ209"/>
    <mergeCell ref="AK209:AO209"/>
    <mergeCell ref="AP209:AT209"/>
    <mergeCell ref="AP208:AT208"/>
    <mergeCell ref="AF208:AJ208"/>
    <mergeCell ref="T209:Z209"/>
    <mergeCell ref="G209:S209"/>
    <mergeCell ref="A209:F209"/>
    <mergeCell ref="AU209:AY209"/>
    <mergeCell ref="A222:M222"/>
    <mergeCell ref="A221:M221"/>
    <mergeCell ref="V221:Z221"/>
    <mergeCell ref="AA221:AE221"/>
    <mergeCell ref="A210:F210"/>
    <mergeCell ref="G210:S210"/>
    <mergeCell ref="T210:Z210"/>
    <mergeCell ref="A217:BL217"/>
    <mergeCell ref="AA213:AE213"/>
    <mergeCell ref="AF213:AJ213"/>
    <mergeCell ref="AK213:AO213"/>
    <mergeCell ref="AP213:AT213"/>
    <mergeCell ref="AU213:AY213"/>
    <mergeCell ref="AZ213:BD213"/>
    <mergeCell ref="BB222:BF222"/>
    <mergeCell ref="BG222:BJ222"/>
    <mergeCell ref="BK222:BO222"/>
    <mergeCell ref="AX223:BA223"/>
    <mergeCell ref="AX222:BA222"/>
    <mergeCell ref="A230:BL230"/>
    <mergeCell ref="N219:U220"/>
    <mergeCell ref="N221:U221"/>
    <mergeCell ref="N222:U222"/>
    <mergeCell ref="N223:U223"/>
    <mergeCell ref="AJ220:AN220"/>
    <mergeCell ref="BB223:BF223"/>
    <mergeCell ref="BG223:BJ223"/>
    <mergeCell ref="BK223:BO223"/>
    <mergeCell ref="BB221:BF221"/>
    <mergeCell ref="A235:F235"/>
    <mergeCell ref="A236:F236"/>
    <mergeCell ref="G236:S236"/>
    <mergeCell ref="T236:Y236"/>
    <mergeCell ref="AW236:BA236"/>
    <mergeCell ref="BB236:BF236"/>
    <mergeCell ref="T235:Y235"/>
    <mergeCell ref="G235:S235"/>
    <mergeCell ref="AE235:AJ235"/>
    <mergeCell ref="Z235:AD235"/>
    <mergeCell ref="Z236:AD236"/>
    <mergeCell ref="AE236:AJ236"/>
    <mergeCell ref="BG236:BL236"/>
    <mergeCell ref="A239:BL239"/>
    <mergeCell ref="A237:F237"/>
    <mergeCell ref="G237:S237"/>
    <mergeCell ref="T237:Y237"/>
    <mergeCell ref="Z237:AD237"/>
    <mergeCell ref="AE237:AJ237"/>
    <mergeCell ref="AK237:AP237"/>
    <mergeCell ref="AK236:AP236"/>
    <mergeCell ref="AQ236:AV236"/>
    <mergeCell ref="V242:Y243"/>
    <mergeCell ref="Q242:U243"/>
    <mergeCell ref="BB237:BF237"/>
    <mergeCell ref="A240:BL240"/>
    <mergeCell ref="AO241:BL241"/>
    <mergeCell ref="Q241:AN241"/>
    <mergeCell ref="G241:P243"/>
    <mergeCell ref="A241:F243"/>
    <mergeCell ref="BH242:BL243"/>
    <mergeCell ref="AX242:BG242"/>
    <mergeCell ref="BC243:BG243"/>
    <mergeCell ref="AX243:BB243"/>
    <mergeCell ref="AE243:AI243"/>
    <mergeCell ref="Z243:AD243"/>
    <mergeCell ref="AJ242:AN243"/>
    <mergeCell ref="Z242:AI242"/>
    <mergeCell ref="AT242:AW243"/>
    <mergeCell ref="AO242:AS243"/>
    <mergeCell ref="AT244:AW244"/>
    <mergeCell ref="AO244:AS244"/>
    <mergeCell ref="AJ244:AN244"/>
    <mergeCell ref="AE244:AI244"/>
    <mergeCell ref="Z244:AD244"/>
    <mergeCell ref="V244:Y244"/>
    <mergeCell ref="Q244:U244"/>
    <mergeCell ref="G244:P244"/>
    <mergeCell ref="A244:F244"/>
    <mergeCell ref="A245:F245"/>
    <mergeCell ref="G245:P245"/>
    <mergeCell ref="Q245:U245"/>
    <mergeCell ref="V245:Y245"/>
    <mergeCell ref="Z245:AD245"/>
    <mergeCell ref="AE245:AI245"/>
    <mergeCell ref="AJ245:AN245"/>
    <mergeCell ref="AO245:AS245"/>
    <mergeCell ref="AT245:AW245"/>
    <mergeCell ref="AX245:BB245"/>
    <mergeCell ref="BC245:BG245"/>
    <mergeCell ref="BH245:BL245"/>
    <mergeCell ref="A248:BL248"/>
    <mergeCell ref="A249:BL249"/>
    <mergeCell ref="BE250:BL251"/>
    <mergeCell ref="AW250:BD251"/>
    <mergeCell ref="AQ250:AV251"/>
    <mergeCell ref="AK250:AP251"/>
    <mergeCell ref="AE250:AJ251"/>
    <mergeCell ref="Z250:AD251"/>
    <mergeCell ref="T250:Y251"/>
    <mergeCell ref="G250:S251"/>
    <mergeCell ref="A250:F251"/>
    <mergeCell ref="AQ252:AV252"/>
    <mergeCell ref="AK252:AP252"/>
    <mergeCell ref="AE252:AJ252"/>
    <mergeCell ref="Z252:AD252"/>
    <mergeCell ref="T252:Y252"/>
    <mergeCell ref="G252:S252"/>
    <mergeCell ref="A252:F252"/>
    <mergeCell ref="A256:BL256"/>
    <mergeCell ref="A257:BL257"/>
    <mergeCell ref="A226:BL226"/>
    <mergeCell ref="A254:F254"/>
    <mergeCell ref="AW254:BD254"/>
    <mergeCell ref="BE254:BL254"/>
    <mergeCell ref="A253:F253"/>
    <mergeCell ref="G253:S253"/>
    <mergeCell ref="T253:Y253"/>
    <mergeCell ref="Z253:AD253"/>
    <mergeCell ref="A260:BL260"/>
    <mergeCell ref="A262:BL262"/>
    <mergeCell ref="A266:AA266"/>
    <mergeCell ref="AU266:BF266"/>
    <mergeCell ref="A261:BL261"/>
    <mergeCell ref="AU269:BF269"/>
    <mergeCell ref="A26:D27"/>
    <mergeCell ref="A28:D28"/>
    <mergeCell ref="A29:D29"/>
    <mergeCell ref="AU267:BF267"/>
    <mergeCell ref="AH42:AL42"/>
    <mergeCell ref="AM42:AQ42"/>
    <mergeCell ref="AR42:AV42"/>
    <mergeCell ref="AW42:BA42"/>
    <mergeCell ref="AM73:AQ73"/>
    <mergeCell ref="X39:AQ39"/>
    <mergeCell ref="A37:BL37"/>
    <mergeCell ref="BB28:BF28"/>
    <mergeCell ref="BB27:BF27"/>
    <mergeCell ref="BL27:BP27"/>
    <mergeCell ref="AR39:BK39"/>
    <mergeCell ref="A39:D40"/>
    <mergeCell ref="X40:AB40"/>
    <mergeCell ref="AC40:AG40"/>
    <mergeCell ref="E39:W40"/>
    <mergeCell ref="BG43:BK43"/>
    <mergeCell ref="BB41:BF41"/>
    <mergeCell ref="BG41:BK41"/>
    <mergeCell ref="BB40:BF40"/>
    <mergeCell ref="BG40:BK40"/>
    <mergeCell ref="BG42:BK42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AH40:AL40"/>
    <mergeCell ref="AM40:AQ40"/>
    <mergeCell ref="AR40:AV40"/>
    <mergeCell ref="E42:W42"/>
    <mergeCell ref="AH41:AL41"/>
    <mergeCell ref="AM41:AQ41"/>
    <mergeCell ref="AR41:AV41"/>
    <mergeCell ref="AW43:BA43"/>
    <mergeCell ref="BB43:BF43"/>
    <mergeCell ref="A41:D41"/>
    <mergeCell ref="X41:AB41"/>
    <mergeCell ref="AC41:AG41"/>
    <mergeCell ref="E41:W41"/>
    <mergeCell ref="AW41:BA41"/>
    <mergeCell ref="X42:AB42"/>
    <mergeCell ref="AC42:AG42"/>
    <mergeCell ref="AM43:AQ43"/>
    <mergeCell ref="AR43:AV43"/>
    <mergeCell ref="AR74:AV74"/>
    <mergeCell ref="AW74:BA74"/>
    <mergeCell ref="AH73:AL73"/>
    <mergeCell ref="AM74:AQ74"/>
    <mergeCell ref="A70:BL70"/>
    <mergeCell ref="AE56:AH56"/>
    <mergeCell ref="AI56:AM56"/>
    <mergeCell ref="AN56:AR56"/>
    <mergeCell ref="AS56:AW56"/>
    <mergeCell ref="A30:D30"/>
    <mergeCell ref="A43:D43"/>
    <mergeCell ref="A58:D58"/>
    <mergeCell ref="X43:AB43"/>
    <mergeCell ref="U30:Y30"/>
    <mergeCell ref="E30:T30"/>
    <mergeCell ref="Z30:AD30"/>
    <mergeCell ref="E56:T56"/>
    <mergeCell ref="U56:Y56"/>
    <mergeCell ref="Z56:AD56"/>
    <mergeCell ref="AC43:AG43"/>
    <mergeCell ref="AH43:AL43"/>
    <mergeCell ref="A42:D42"/>
    <mergeCell ref="AC83:AG83"/>
    <mergeCell ref="A82:E83"/>
    <mergeCell ref="AH74:AL74"/>
    <mergeCell ref="A76:D76"/>
    <mergeCell ref="E43:W43"/>
    <mergeCell ref="E76:W76"/>
    <mergeCell ref="E75:W75"/>
    <mergeCell ref="BL66:BP66"/>
    <mergeCell ref="F64:T65"/>
    <mergeCell ref="U65:Y65"/>
    <mergeCell ref="Z65:AD65"/>
    <mergeCell ref="BG65:BK65"/>
    <mergeCell ref="BL65:BP65"/>
    <mergeCell ref="Z66:AD66"/>
    <mergeCell ref="AE66:AH66"/>
    <mergeCell ref="AX66:BA66"/>
    <mergeCell ref="AE65:AH65"/>
    <mergeCell ref="A102:C103"/>
    <mergeCell ref="A104:C104"/>
    <mergeCell ref="F85:W85"/>
    <mergeCell ref="F86:W86"/>
    <mergeCell ref="D92:T93"/>
    <mergeCell ref="U93:Y93"/>
    <mergeCell ref="U92:AM92"/>
    <mergeCell ref="D95:T95"/>
    <mergeCell ref="U95:Y95"/>
    <mergeCell ref="Z95:AD95"/>
    <mergeCell ref="A84:E84"/>
    <mergeCell ref="A85:E85"/>
    <mergeCell ref="F82:W83"/>
    <mergeCell ref="F84:W84"/>
    <mergeCell ref="A115:C115"/>
    <mergeCell ref="Q115:U115"/>
    <mergeCell ref="D115:P115"/>
    <mergeCell ref="D113:P114"/>
    <mergeCell ref="Q113:U114"/>
    <mergeCell ref="A143:C144"/>
    <mergeCell ref="D143:P144"/>
    <mergeCell ref="Q143:U144"/>
    <mergeCell ref="V143:AE144"/>
    <mergeCell ref="AF143:AT143"/>
    <mergeCell ref="AU143:BI143"/>
    <mergeCell ref="AF144:AJ144"/>
    <mergeCell ref="AK144:AO144"/>
    <mergeCell ref="AP144:AT144"/>
    <mergeCell ref="AZ144:BD144"/>
    <mergeCell ref="BE144:BI144"/>
    <mergeCell ref="AU144:AY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F146:AJ146"/>
    <mergeCell ref="AK146:AO146"/>
    <mergeCell ref="AP146:AT146"/>
    <mergeCell ref="AU146:AY146"/>
    <mergeCell ref="A146:C146"/>
    <mergeCell ref="D146:P146"/>
    <mergeCell ref="Q146:U146"/>
    <mergeCell ref="V146:AE146"/>
    <mergeCell ref="AP147:AT147"/>
    <mergeCell ref="AU147:AY147"/>
    <mergeCell ref="AZ147:BD147"/>
    <mergeCell ref="BE145:BI145"/>
    <mergeCell ref="AZ146:BD146"/>
    <mergeCell ref="AU210:AY210"/>
    <mergeCell ref="AZ210:BD210"/>
    <mergeCell ref="AA211:AE211"/>
    <mergeCell ref="AF211:AJ211"/>
    <mergeCell ref="AA210:AE210"/>
    <mergeCell ref="AF210:AJ210"/>
    <mergeCell ref="AK210:AO210"/>
    <mergeCell ref="AP210:AT210"/>
    <mergeCell ref="AU211:AY211"/>
    <mergeCell ref="AZ211:BD211"/>
    <mergeCell ref="V223:Z223"/>
    <mergeCell ref="V219:Z220"/>
    <mergeCell ref="AA220:AE220"/>
    <mergeCell ref="AF220:AI220"/>
    <mergeCell ref="V222:Z222"/>
    <mergeCell ref="AA222:AE222"/>
    <mergeCell ref="AA223:AE223"/>
    <mergeCell ref="AF223:AI223"/>
    <mergeCell ref="AO223:AR223"/>
    <mergeCell ref="AS223:AW223"/>
    <mergeCell ref="AO222:AR222"/>
    <mergeCell ref="AS222:AW222"/>
    <mergeCell ref="A206:BD206"/>
    <mergeCell ref="B7:AF7"/>
    <mergeCell ref="A5:AF5"/>
    <mergeCell ref="AH5:AR5"/>
    <mergeCell ref="A53:BY53"/>
    <mergeCell ref="A25:BY25"/>
    <mergeCell ref="A52:BY52"/>
    <mergeCell ref="A51:BY51"/>
    <mergeCell ref="N10:Y10"/>
    <mergeCell ref="AH76:AL76"/>
    <mergeCell ref="A176:T176"/>
    <mergeCell ref="A177:T177"/>
    <mergeCell ref="AJ176:AN176"/>
    <mergeCell ref="U176:Y176"/>
    <mergeCell ref="U177:Y177"/>
    <mergeCell ref="Z177:AD177"/>
    <mergeCell ref="AE176:AI176"/>
    <mergeCell ref="B11:L11"/>
    <mergeCell ref="BE147:BI147"/>
    <mergeCell ref="A174:T175"/>
    <mergeCell ref="A147:C147"/>
    <mergeCell ref="D147:P147"/>
    <mergeCell ref="Q147:U147"/>
    <mergeCell ref="V147:AE147"/>
    <mergeCell ref="AF147:AJ147"/>
    <mergeCell ref="AK147:AO147"/>
    <mergeCell ref="BE146:BI146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70:AP270"/>
    <mergeCell ref="AU270:BF270"/>
    <mergeCell ref="A17:BY17"/>
    <mergeCell ref="AH266:AP266"/>
    <mergeCell ref="AH267:AP267"/>
    <mergeCell ref="A269:AA269"/>
    <mergeCell ref="AH269:AP269"/>
    <mergeCell ref="A86:E86"/>
    <mergeCell ref="A195:BS195"/>
    <mergeCell ref="A194:BS194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Q58:BT58"/>
    <mergeCell ref="BG55:BK55"/>
    <mergeCell ref="BL55:BP55"/>
    <mergeCell ref="BQ55:BT55"/>
    <mergeCell ref="BQ56:BT56"/>
    <mergeCell ref="A38:BK38"/>
    <mergeCell ref="BB56:BF56"/>
    <mergeCell ref="BG56:BK56"/>
    <mergeCell ref="BL56:BP56"/>
    <mergeCell ref="E54:T55"/>
    <mergeCell ref="U55:Y55"/>
    <mergeCell ref="Z55:AD55"/>
    <mergeCell ref="AE55:AH55"/>
    <mergeCell ref="U54:AM54"/>
    <mergeCell ref="AN54:BF54"/>
    <mergeCell ref="BG54:BY54"/>
    <mergeCell ref="BU55:BY55"/>
    <mergeCell ref="AI55:AM55"/>
    <mergeCell ref="AN55:AR55"/>
    <mergeCell ref="AS55:AW55"/>
    <mergeCell ref="BB55:BF55"/>
    <mergeCell ref="AX55:BA55"/>
    <mergeCell ref="E57:T57"/>
    <mergeCell ref="U57:Y57"/>
    <mergeCell ref="Z57:AD57"/>
    <mergeCell ref="AE57:AH57"/>
    <mergeCell ref="BB57:BF57"/>
    <mergeCell ref="BG57:BK57"/>
    <mergeCell ref="BL57:BP57"/>
    <mergeCell ref="BQ57:BT57"/>
    <mergeCell ref="BU57:BY57"/>
    <mergeCell ref="F68:T68"/>
    <mergeCell ref="U68:Y68"/>
    <mergeCell ref="Z68:AD68"/>
    <mergeCell ref="AE68:AH68"/>
    <mergeCell ref="AI68:AM68"/>
    <mergeCell ref="AN68:AR68"/>
    <mergeCell ref="AS68:AW68"/>
    <mergeCell ref="AX68:BA68"/>
    <mergeCell ref="BB68:BF68"/>
    <mergeCell ref="BQ65:BT65"/>
    <mergeCell ref="U64:AM64"/>
    <mergeCell ref="AN64:BF64"/>
    <mergeCell ref="BG64:BY64"/>
    <mergeCell ref="AI65:AM65"/>
    <mergeCell ref="AN65:AR65"/>
    <mergeCell ref="AS65:AW65"/>
    <mergeCell ref="AX65:BA65"/>
    <mergeCell ref="AS67:AW67"/>
    <mergeCell ref="AX67:BA67"/>
    <mergeCell ref="BB67:BF67"/>
    <mergeCell ref="BG67:BK67"/>
    <mergeCell ref="BU94:BY94"/>
    <mergeCell ref="AN92:BF92"/>
    <mergeCell ref="BG92:BY92"/>
    <mergeCell ref="BB74:BF74"/>
    <mergeCell ref="BG74:BK74"/>
    <mergeCell ref="A80:BL80"/>
    <mergeCell ref="X83:AB83"/>
    <mergeCell ref="Z93:AD93"/>
    <mergeCell ref="AE93:AH93"/>
    <mergeCell ref="AI93:AM93"/>
    <mergeCell ref="AN93:AR93"/>
    <mergeCell ref="AS93:AW93"/>
    <mergeCell ref="AX93:BA93"/>
    <mergeCell ref="BQ93:BT93"/>
    <mergeCell ref="BU93:BY93"/>
    <mergeCell ref="BB93:BF93"/>
    <mergeCell ref="BG93:BK93"/>
    <mergeCell ref="BL93:BP93"/>
    <mergeCell ref="D104:T104"/>
    <mergeCell ref="U104:Y104"/>
    <mergeCell ref="Z104:AD104"/>
    <mergeCell ref="Z96:AD96"/>
    <mergeCell ref="D96:T96"/>
    <mergeCell ref="U96:Y96"/>
    <mergeCell ref="BU95:BY95"/>
    <mergeCell ref="BQ95:BT95"/>
    <mergeCell ref="BL95:BP95"/>
    <mergeCell ref="D106:T106"/>
    <mergeCell ref="U106:Y106"/>
    <mergeCell ref="Z106:AD106"/>
    <mergeCell ref="U102:AN102"/>
    <mergeCell ref="A101:BH101"/>
    <mergeCell ref="D105:T105"/>
    <mergeCell ref="U105:Y105"/>
  </mergeCells>
  <conditionalFormatting sqref="A106:A108 A96:A98 A188:A190">
    <cfRule type="cellIs" priority="1" dxfId="0" operator="equal" stopIfTrue="1">
      <formula>A95</formula>
    </cfRule>
  </conditionalFormatting>
  <conditionalFormatting sqref="A117:C140 A147:C170">
    <cfRule type="cellIs" priority="2" dxfId="0" operator="equal" stopIfTrue="1">
      <formula>A116</formula>
    </cfRule>
    <cfRule type="cellIs" priority="3" dxfId="0" operator="equal" stopIfTrue="1">
      <formula>0</formula>
    </cfRule>
  </conditionalFormatting>
  <conditionalFormatting sqref="A109">
    <cfRule type="cellIs" priority="4" dxfId="0" operator="equal" stopIfTrue="1">
      <formula>A106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2023-01-03T13:47:17Z</dcterms:modified>
  <cp:category/>
  <cp:version/>
  <cp:contentType/>
  <cp:contentStatus/>
</cp:coreProperties>
</file>