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21" sheetId="4" r:id="rId1"/>
  </sheets>
  <definedNames>
    <definedName name="_xlnm.Print_Area" localSheetId="0">КПК0611021!$A$1:$BQ$124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91" i="4" l="1"/>
  <c r="BC91" i="4"/>
  <c r="BH89" i="4"/>
  <c r="BC89" i="4"/>
  <c r="BH88" i="4"/>
  <c r="BC88" i="4"/>
  <c r="BH86" i="4"/>
  <c r="BC86" i="4"/>
  <c r="BH85" i="4"/>
  <c r="BC85" i="4"/>
  <c r="BH84" i="4"/>
  <c r="BC84" i="4"/>
  <c r="BH83" i="4"/>
  <c r="BC83" i="4"/>
  <c r="BH81" i="4"/>
  <c r="BC81" i="4"/>
  <c r="BH80" i="4"/>
  <c r="BC80" i="4"/>
  <c r="BH79" i="4"/>
  <c r="BC79" i="4"/>
  <c r="BH78" i="4"/>
  <c r="BC78" i="4"/>
  <c r="BH77" i="4"/>
  <c r="BC77" i="4"/>
  <c r="BH76" i="4"/>
  <c r="BC76" i="4"/>
  <c r="BH75" i="4"/>
  <c r="BC75" i="4"/>
  <c r="BH74" i="4"/>
  <c r="BC74" i="4"/>
  <c r="BH73" i="4"/>
  <c r="BC73" i="4"/>
  <c r="BH72" i="4"/>
  <c r="BC72" i="4"/>
  <c r="BH71" i="4"/>
  <c r="BC71" i="4"/>
  <c r="BH70" i="4"/>
  <c r="BC70" i="4"/>
  <c r="BH69" i="4"/>
  <c r="BC69" i="4"/>
  <c r="BD59" i="4"/>
  <c r="AY59" i="4"/>
  <c r="BI59" i="4" s="1"/>
  <c r="AS59" i="4"/>
  <c r="AC59" i="4"/>
  <c r="BI44" i="4"/>
  <c r="BD44" i="4"/>
  <c r="AZ44" i="4"/>
  <c r="AK44" i="4"/>
  <c r="BI43" i="4"/>
  <c r="BD43" i="4"/>
  <c r="AZ43" i="4"/>
  <c r="AK43" i="4"/>
  <c r="BN43" i="4" l="1"/>
  <c r="BN44" i="4"/>
</calcChain>
</file>

<file path=xl/sharedStrings.xml><?xml version="1.0" encoding="utf-8"?>
<sst xmlns="http://schemas.openxmlformats.org/spreadsheetml/2006/main" count="258" uniqueCount="140">
  <si>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</si>
  <si>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</si>
  <si>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</si>
  <si>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</si>
  <si>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</si>
  <si>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</si>
  <si>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</si>
  <si>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</si>
  <si>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</si>
  <si>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</si>
  <si>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</si>
  <si>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</si>
  <si>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</si>
  <si>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</si>
  <si>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</si>
  <si>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</si>
  <si>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</si>
  <si>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</si>
  <si>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</si>
  <si>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</si>
  <si>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</si>
  <si>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</si>
  <si>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</si>
  <si>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</si>
  <si>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</si>
  <si>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</si>
  <si>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</si>
  <si>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</si>
  <si>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</si>
  <si>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</si>
  <si>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</si>
  <si>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</si>
  <si>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</si>
  <si>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</si>
  <si>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</si>
  <si>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</si>
  <si>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</si>
  <si>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</si>
  <si>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</si>
  <si>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</si>
  <si>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</si>
  <si>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</si>
  <si>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</si>
  <si>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</si>
  <si>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</si>
  <si>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</si>
  <si>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</si>
  <si>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</si>
  <si>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</si>
  <si>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</si>
  <si>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</si>
  <si>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</si>
  <si>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</si>
  <si>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</si>
  <si>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</si>
  <si>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</si>
  <si>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</si>
  <si>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</si>
  <si>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</si>
  <si>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</si>
  <si>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</si>
  <si>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</si>
  <si>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</si>
  <si>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</si>
  <si>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</si>
  <si>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</si>
  <si>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</si>
  <si>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</si>
  <si>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</si>
  <si>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</si>
  <si>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</si>
  <si>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</si>
  <si>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</si>
  <si>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</si>
  <si>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</si>
  <si>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</si>
  <si>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</si>
  <si>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</si>
  <si>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</si>
  <si>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</si>
  <si>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</si>
  <si>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</si>
  <si>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</si>
  <si>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</si>
  <si>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</si>
  <si>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</si>
  <si>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</si>
  <si>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</si>
  <si>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</si>
  <si>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</si>
  <si>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</si>
  <si>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</si>
  <si>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</si>
  <si>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</si>
  <si>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</si>
  <si>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</si>
  <si>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</si>
  <si>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</si>
  <si>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</si>
  <si>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</si>
  <si>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</si>
  <si>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мережа</t>
  </si>
  <si>
    <t>розпорядження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</si>
  <si>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</si>
  <si>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</si>
  <si>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одиниць)</t>
  </si>
  <si>
    <t>грн.</t>
  </si>
  <si>
    <t>людино/день</t>
  </si>
  <si>
    <t>якості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</si>
  <si>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</si>
  <si>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</si>
  <si>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</si>
  <si>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Відхилення по видатках загального та спеціального фонду за рахунок тендерних процедур, вибору меншої цінової ппропозиції та заходів економного використання бюджетних коштів.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</si>
  <si>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</si>
  <si>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</si>
  <si>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</si>
  <si>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</si>
  <si>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</si>
  <si>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</si>
  <si>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</si>
  <si>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</si>
  <si>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спеціалістів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</si>
  <si>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</si>
  <si>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</si>
  <si>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</si>
  <si>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</si>
  <si>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</si>
  <si>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Дітодні відвідування (навчання)</t>
  </si>
  <si>
    <t>Середні витрати на 1 учня за рахунок коштів міського бюджету</t>
  </si>
  <si>
    <t>Кількість днів навчання</t>
  </si>
  <si>
    <t>наказ управління освіти, молоді та спорту</t>
  </si>
  <si>
    <t>Відхилення в кількості діто-днів відбулись за рахунок нерегулярного відвідування учнями загальноосвітніх закладів.</t>
  </si>
  <si>
    <t xml:space="preserve"> менші планових за рахунок економного використання бюджетних коштів, проведення тендерних процедур та вибору меншої ціни.</t>
  </si>
  <si>
    <t>Забезпечення надання послуг з повної загальної середньої освіти в денних закладах середньої освіти</t>
  </si>
  <si>
    <t>За 2023 рік виконано основні результативні показники. Відхилення в кількості діто-днів відбулись за рахунок нерегулярного відвідування учнями загальноосвітніх закладів.</t>
  </si>
  <si>
    <t>Завдання бюджетної програми виконане. Ціль державної поллітики , на яку спрямовано реалізацію прогами, досягнута.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</si>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</sst>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2" zoomScaleNormal="100" workbookViewId="0">
      <selection activeCell="AA21" sqref="AA21:AI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98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89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90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95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99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95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38" t="s">
        <v>136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138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139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137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96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109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133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110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111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65278452</v>
      </c>
      <c r="AB43" s="59"/>
      <c r="AC43" s="59"/>
      <c r="AD43" s="59"/>
      <c r="AE43" s="59"/>
      <c r="AF43" s="59">
        <v>12790915</v>
      </c>
      <c r="AG43" s="59"/>
      <c r="AH43" s="59"/>
      <c r="AI43" s="59"/>
      <c r="AJ43" s="59"/>
      <c r="AK43" s="59">
        <f>AA43+AF43</f>
        <v>78069367</v>
      </c>
      <c r="AL43" s="59"/>
      <c r="AM43" s="59"/>
      <c r="AN43" s="59"/>
      <c r="AO43" s="59"/>
      <c r="AP43" s="59">
        <v>62405724.75</v>
      </c>
      <c r="AQ43" s="59"/>
      <c r="AR43" s="59"/>
      <c r="AS43" s="59"/>
      <c r="AT43" s="59"/>
      <c r="AU43" s="59">
        <v>11413622.84</v>
      </c>
      <c r="AV43" s="59"/>
      <c r="AW43" s="59"/>
      <c r="AX43" s="59"/>
      <c r="AY43" s="59"/>
      <c r="AZ43" s="59">
        <f>AP43+AU43</f>
        <v>73819347.590000004</v>
      </c>
      <c r="BA43" s="59"/>
      <c r="BB43" s="59"/>
      <c r="BC43" s="59"/>
      <c r="BD43" s="59">
        <f>AP43-AA43</f>
        <v>-2872727.25</v>
      </c>
      <c r="BE43" s="59"/>
      <c r="BF43" s="59"/>
      <c r="BG43" s="59"/>
      <c r="BH43" s="59"/>
      <c r="BI43" s="59">
        <f>AU43-AF43</f>
        <v>-1377292.1600000001</v>
      </c>
      <c r="BJ43" s="59"/>
      <c r="BK43" s="59"/>
      <c r="BL43" s="59"/>
      <c r="BM43" s="59"/>
      <c r="BN43" s="59">
        <f>BD43+BI43</f>
        <v>-4250019.41</v>
      </c>
      <c r="BO43" s="59"/>
      <c r="BP43" s="59"/>
      <c r="BQ43" s="59"/>
      <c r="CA43" s="1" t="s">
        <v>20</v>
      </c>
    </row>
    <row r="44" spans="1:79" s="39" customFormat="1" ht="15" customHeight="1" x14ac:dyDescent="0.2">
      <c r="A44" s="66"/>
      <c r="B44" s="66"/>
      <c r="C44" s="60" t="s">
        <v>81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9">
        <v>65278452</v>
      </c>
      <c r="AB44" s="69"/>
      <c r="AC44" s="69"/>
      <c r="AD44" s="69"/>
      <c r="AE44" s="69"/>
      <c r="AF44" s="69">
        <v>12790915</v>
      </c>
      <c r="AG44" s="69"/>
      <c r="AH44" s="69"/>
      <c r="AI44" s="69"/>
      <c r="AJ44" s="69"/>
      <c r="AK44" s="69">
        <f>AA44+AF44</f>
        <v>78069367</v>
      </c>
      <c r="AL44" s="69"/>
      <c r="AM44" s="69"/>
      <c r="AN44" s="69"/>
      <c r="AO44" s="69"/>
      <c r="AP44" s="69">
        <v>62405724.75</v>
      </c>
      <c r="AQ44" s="69"/>
      <c r="AR44" s="69"/>
      <c r="AS44" s="69"/>
      <c r="AT44" s="69"/>
      <c r="AU44" s="69">
        <v>11413622.84</v>
      </c>
      <c r="AV44" s="69"/>
      <c r="AW44" s="69"/>
      <c r="AX44" s="69"/>
      <c r="AY44" s="69"/>
      <c r="AZ44" s="69">
        <f>AP44+AU44</f>
        <v>73819347.590000004</v>
      </c>
      <c r="BA44" s="69"/>
      <c r="BB44" s="69"/>
      <c r="BC44" s="69"/>
      <c r="BD44" s="69">
        <f>AP44-AA44</f>
        <v>-2872727.25</v>
      </c>
      <c r="BE44" s="69"/>
      <c r="BF44" s="69"/>
      <c r="BG44" s="69"/>
      <c r="BH44" s="69"/>
      <c r="BI44" s="69">
        <f>AU44-AF44</f>
        <v>-1377292.1600000001</v>
      </c>
      <c r="BJ44" s="69"/>
      <c r="BK44" s="69"/>
      <c r="BL44" s="69"/>
      <c r="BM44" s="69"/>
      <c r="BN44" s="69">
        <f>BD44+BI44</f>
        <v>-4250019.41</v>
      </c>
      <c r="BO44" s="69"/>
      <c r="BP44" s="69"/>
      <c r="BQ44" s="69"/>
    </row>
    <row r="46" spans="1:79" ht="29.25" customHeight="1" x14ac:dyDescent="0.2">
      <c r="A46" s="76" t="s">
        <v>76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22" t="s">
        <v>3</v>
      </c>
      <c r="B48" s="122"/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22">
        <v>1</v>
      </c>
      <c r="B49" s="122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112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61</v>
      </c>
    </row>
    <row r="53" spans="1:79" ht="15.75" customHeight="1" x14ac:dyDescent="0.2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97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88" t="s">
        <v>3</v>
      </c>
      <c r="B55" s="89"/>
      <c r="C55" s="102" t="s">
        <v>28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25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 t="s">
        <v>44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 t="s">
        <v>0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2"/>
      <c r="BP55" s="2"/>
      <c r="BQ55" s="2"/>
    </row>
    <row r="56" spans="1:79" ht="29.1" customHeight="1" x14ac:dyDescent="0.2">
      <c r="A56" s="103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 t="s">
        <v>2</v>
      </c>
      <c r="T56" s="102"/>
      <c r="U56" s="102"/>
      <c r="V56" s="102"/>
      <c r="W56" s="102"/>
      <c r="X56" s="102" t="s">
        <v>1</v>
      </c>
      <c r="Y56" s="102"/>
      <c r="Z56" s="102"/>
      <c r="AA56" s="102"/>
      <c r="AB56" s="102"/>
      <c r="AC56" s="102" t="s">
        <v>26</v>
      </c>
      <c r="AD56" s="102"/>
      <c r="AE56" s="102"/>
      <c r="AF56" s="102"/>
      <c r="AG56" s="102"/>
      <c r="AH56" s="102"/>
      <c r="AI56" s="102" t="s">
        <v>2</v>
      </c>
      <c r="AJ56" s="102"/>
      <c r="AK56" s="102"/>
      <c r="AL56" s="102"/>
      <c r="AM56" s="102"/>
      <c r="AN56" s="102" t="s">
        <v>1</v>
      </c>
      <c r="AO56" s="102"/>
      <c r="AP56" s="102"/>
      <c r="AQ56" s="102"/>
      <c r="AR56" s="102"/>
      <c r="AS56" s="102" t="s">
        <v>26</v>
      </c>
      <c r="AT56" s="102"/>
      <c r="AU56" s="102"/>
      <c r="AV56" s="102"/>
      <c r="AW56" s="102"/>
      <c r="AX56" s="102"/>
      <c r="AY56" s="91" t="s">
        <v>2</v>
      </c>
      <c r="AZ56" s="94"/>
      <c r="BA56" s="94"/>
      <c r="BB56" s="94"/>
      <c r="BC56" s="95"/>
      <c r="BD56" s="91" t="s">
        <v>1</v>
      </c>
      <c r="BE56" s="94"/>
      <c r="BF56" s="94"/>
      <c r="BG56" s="94"/>
      <c r="BH56" s="95"/>
      <c r="BI56" s="102" t="s">
        <v>26</v>
      </c>
      <c r="BJ56" s="102"/>
      <c r="BK56" s="102"/>
      <c r="BL56" s="102"/>
      <c r="BM56" s="102"/>
      <c r="BN56" s="102"/>
      <c r="BO56" s="2"/>
      <c r="BP56" s="2"/>
      <c r="BQ56" s="2"/>
    </row>
    <row r="57" spans="1:79" ht="15.95" customHeight="1" x14ac:dyDescent="0.25">
      <c r="A57" s="102">
        <v>1</v>
      </c>
      <c r="B57" s="102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/>
      <c r="U57" s="102"/>
      <c r="V57" s="102"/>
      <c r="W57" s="102"/>
      <c r="X57" s="102">
        <v>4</v>
      </c>
      <c r="Y57" s="102"/>
      <c r="Z57" s="102"/>
      <c r="AA57" s="102"/>
      <c r="AB57" s="102"/>
      <c r="AC57" s="102">
        <v>5</v>
      </c>
      <c r="AD57" s="102"/>
      <c r="AE57" s="102"/>
      <c r="AF57" s="102"/>
      <c r="AG57" s="102"/>
      <c r="AH57" s="102"/>
      <c r="AI57" s="102">
        <v>6</v>
      </c>
      <c r="AJ57" s="102"/>
      <c r="AK57" s="102"/>
      <c r="AL57" s="102"/>
      <c r="AM57" s="102"/>
      <c r="AN57" s="102">
        <v>7</v>
      </c>
      <c r="AO57" s="102"/>
      <c r="AP57" s="102"/>
      <c r="AQ57" s="102"/>
      <c r="AR57" s="102"/>
      <c r="AS57" s="102">
        <v>8</v>
      </c>
      <c r="AT57" s="102"/>
      <c r="AU57" s="102"/>
      <c r="AV57" s="102"/>
      <c r="AW57" s="102"/>
      <c r="AX57" s="102"/>
      <c r="AY57" s="102">
        <v>9</v>
      </c>
      <c r="AZ57" s="102"/>
      <c r="BA57" s="102"/>
      <c r="BB57" s="102"/>
      <c r="BC57" s="102"/>
      <c r="BD57" s="102">
        <v>10</v>
      </c>
      <c r="BE57" s="102"/>
      <c r="BF57" s="102"/>
      <c r="BG57" s="102"/>
      <c r="BH57" s="102"/>
      <c r="BI57" s="91">
        <v>11</v>
      </c>
      <c r="BJ57" s="94"/>
      <c r="BK57" s="94"/>
      <c r="BL57" s="94"/>
      <c r="BM57" s="94"/>
      <c r="BN57" s="95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99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54" t="s">
        <v>16</v>
      </c>
      <c r="AD58" s="108"/>
      <c r="AE58" s="108"/>
      <c r="AF58" s="108"/>
      <c r="AG58" s="108"/>
      <c r="AH58" s="108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54" t="s">
        <v>16</v>
      </c>
      <c r="AT58" s="108"/>
      <c r="AU58" s="108"/>
      <c r="AV58" s="108"/>
      <c r="AW58" s="108"/>
      <c r="AX58" s="108"/>
      <c r="AY58" s="109" t="s">
        <v>17</v>
      </c>
      <c r="AZ58" s="110"/>
      <c r="BA58" s="110"/>
      <c r="BB58" s="110"/>
      <c r="BC58" s="111"/>
      <c r="BD58" s="109" t="s">
        <v>17</v>
      </c>
      <c r="BE58" s="110"/>
      <c r="BF58" s="110"/>
      <c r="BG58" s="110"/>
      <c r="BH58" s="111"/>
      <c r="BI58" s="108" t="s">
        <v>16</v>
      </c>
      <c r="BJ58" s="108"/>
      <c r="BK58" s="108"/>
      <c r="BL58" s="108"/>
      <c r="BM58" s="108"/>
      <c r="BN58" s="108"/>
      <c r="BO58" s="7"/>
      <c r="BP58" s="7"/>
      <c r="BQ58" s="7"/>
      <c r="CA58" s="1" t="s">
        <v>21</v>
      </c>
    </row>
    <row r="59" spans="1:79" s="39" customFormat="1" ht="15" customHeight="1" x14ac:dyDescent="0.2">
      <c r="A59" s="66"/>
      <c r="B59" s="66"/>
      <c r="C59" s="112" t="s">
        <v>82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S59+X59</f>
        <v>0</v>
      </c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>
        <f>AI59+AN59</f>
        <v>0</v>
      </c>
      <c r="AT59" s="69"/>
      <c r="AU59" s="69"/>
      <c r="AV59" s="69"/>
      <c r="AW59" s="69"/>
      <c r="AX59" s="69"/>
      <c r="AY59" s="69">
        <f>AI59-S59</f>
        <v>0</v>
      </c>
      <c r="AZ59" s="69"/>
      <c r="BA59" s="69"/>
      <c r="BB59" s="69"/>
      <c r="BC59" s="69"/>
      <c r="BD59" s="107">
        <f>AN59-X59</f>
        <v>0</v>
      </c>
      <c r="BE59" s="107"/>
      <c r="BF59" s="107"/>
      <c r="BG59" s="107"/>
      <c r="BH59" s="107"/>
      <c r="BI59" s="107">
        <f>AY59+BD59</f>
        <v>0</v>
      </c>
      <c r="BJ59" s="107"/>
      <c r="BK59" s="107"/>
      <c r="BL59" s="107"/>
      <c r="BM59" s="107"/>
      <c r="BN59" s="107"/>
      <c r="BO59" s="40"/>
      <c r="BP59" s="40"/>
      <c r="BQ59" s="40"/>
      <c r="CA59" s="39" t="s">
        <v>22</v>
      </c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</row>
    <row r="62" spans="1:79" ht="15.75" customHeight="1" x14ac:dyDescent="0.2">
      <c r="A62" s="76" t="s">
        <v>62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8.25" customHeight="1" x14ac:dyDescent="0.2"/>
    <row r="64" spans="1:79" ht="45" customHeight="1" x14ac:dyDescent="0.2">
      <c r="A64" s="88" t="s">
        <v>3</v>
      </c>
      <c r="B64" s="89"/>
      <c r="C64" s="88" t="s">
        <v>6</v>
      </c>
      <c r="D64" s="90"/>
      <c r="E64" s="90"/>
      <c r="F64" s="90"/>
      <c r="G64" s="90"/>
      <c r="H64" s="90"/>
      <c r="I64" s="89"/>
      <c r="J64" s="88" t="s">
        <v>5</v>
      </c>
      <c r="K64" s="90"/>
      <c r="L64" s="90"/>
      <c r="M64" s="90"/>
      <c r="N64" s="89"/>
      <c r="O64" s="88" t="s">
        <v>4</v>
      </c>
      <c r="P64" s="90"/>
      <c r="Q64" s="90"/>
      <c r="R64" s="90"/>
      <c r="S64" s="90"/>
      <c r="T64" s="90"/>
      <c r="U64" s="90"/>
      <c r="V64" s="90"/>
      <c r="W64" s="90"/>
      <c r="X64" s="89"/>
      <c r="Y64" s="102" t="s">
        <v>25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 t="s">
        <v>45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91" t="s">
        <v>2</v>
      </c>
      <c r="Z65" s="94"/>
      <c r="AA65" s="94"/>
      <c r="AB65" s="94"/>
      <c r="AC65" s="95"/>
      <c r="AD65" s="91" t="s">
        <v>1</v>
      </c>
      <c r="AE65" s="94"/>
      <c r="AF65" s="94"/>
      <c r="AG65" s="94"/>
      <c r="AH65" s="95"/>
      <c r="AI65" s="102" t="s">
        <v>26</v>
      </c>
      <c r="AJ65" s="102"/>
      <c r="AK65" s="102"/>
      <c r="AL65" s="102"/>
      <c r="AM65" s="102"/>
      <c r="AN65" s="102" t="s">
        <v>2</v>
      </c>
      <c r="AO65" s="102"/>
      <c r="AP65" s="102"/>
      <c r="AQ65" s="102"/>
      <c r="AR65" s="102"/>
      <c r="AS65" s="102" t="s">
        <v>1</v>
      </c>
      <c r="AT65" s="102"/>
      <c r="AU65" s="102"/>
      <c r="AV65" s="102"/>
      <c r="AW65" s="102"/>
      <c r="AX65" s="102" t="s">
        <v>26</v>
      </c>
      <c r="AY65" s="102"/>
      <c r="AZ65" s="102"/>
      <c r="BA65" s="102"/>
      <c r="BB65" s="102"/>
      <c r="BC65" s="102" t="s">
        <v>2</v>
      </c>
      <c r="BD65" s="102"/>
      <c r="BE65" s="102"/>
      <c r="BF65" s="102"/>
      <c r="BG65" s="102"/>
      <c r="BH65" s="102" t="s">
        <v>1</v>
      </c>
      <c r="BI65" s="102"/>
      <c r="BJ65" s="102"/>
      <c r="BK65" s="102"/>
      <c r="BL65" s="102"/>
      <c r="BM65" s="102" t="s">
        <v>26</v>
      </c>
      <c r="BN65" s="102"/>
      <c r="BO65" s="102"/>
      <c r="BP65" s="102"/>
      <c r="BQ65" s="10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102">
        <v>1</v>
      </c>
      <c r="B66" s="102"/>
      <c r="C66" s="102">
        <v>2</v>
      </c>
      <c r="D66" s="102"/>
      <c r="E66" s="102"/>
      <c r="F66" s="102"/>
      <c r="G66" s="102"/>
      <c r="H66" s="102"/>
      <c r="I66" s="102"/>
      <c r="J66" s="102">
        <v>3</v>
      </c>
      <c r="K66" s="102"/>
      <c r="L66" s="102"/>
      <c r="M66" s="102"/>
      <c r="N66" s="102"/>
      <c r="O66" s="102">
        <v>4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>
        <v>5</v>
      </c>
      <c r="Z66" s="102"/>
      <c r="AA66" s="102"/>
      <c r="AB66" s="102"/>
      <c r="AC66" s="102"/>
      <c r="AD66" s="102">
        <v>6</v>
      </c>
      <c r="AE66" s="102"/>
      <c r="AF66" s="102"/>
      <c r="AG66" s="102"/>
      <c r="AH66" s="102"/>
      <c r="AI66" s="102">
        <v>7</v>
      </c>
      <c r="AJ66" s="102"/>
      <c r="AK66" s="102"/>
      <c r="AL66" s="102"/>
      <c r="AM66" s="102"/>
      <c r="AN66" s="91">
        <v>8</v>
      </c>
      <c r="AO66" s="94"/>
      <c r="AP66" s="94"/>
      <c r="AQ66" s="94"/>
      <c r="AR66" s="95"/>
      <c r="AS66" s="91">
        <v>9</v>
      </c>
      <c r="AT66" s="94"/>
      <c r="AU66" s="94"/>
      <c r="AV66" s="94"/>
      <c r="AW66" s="95"/>
      <c r="AX66" s="91">
        <v>10</v>
      </c>
      <c r="AY66" s="94"/>
      <c r="AZ66" s="94"/>
      <c r="BA66" s="94"/>
      <c r="BB66" s="95"/>
      <c r="BC66" s="91">
        <v>11</v>
      </c>
      <c r="BD66" s="94"/>
      <c r="BE66" s="94"/>
      <c r="BF66" s="94"/>
      <c r="BG66" s="95"/>
      <c r="BH66" s="91">
        <v>12</v>
      </c>
      <c r="BI66" s="94"/>
      <c r="BJ66" s="94"/>
      <c r="BK66" s="94"/>
      <c r="BL66" s="95"/>
      <c r="BM66" s="91">
        <v>13</v>
      </c>
      <c r="BN66" s="94"/>
      <c r="BO66" s="94"/>
      <c r="BP66" s="94"/>
      <c r="BQ66" s="9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6" t="s">
        <v>14</v>
      </c>
      <c r="D67" s="97"/>
      <c r="E67" s="97"/>
      <c r="F67" s="97"/>
      <c r="G67" s="97"/>
      <c r="H67" s="97"/>
      <c r="I67" s="98"/>
      <c r="J67" s="63" t="s">
        <v>15</v>
      </c>
      <c r="K67" s="63"/>
      <c r="L67" s="63"/>
      <c r="M67" s="63"/>
      <c r="N67" s="63"/>
      <c r="O67" s="99" t="s">
        <v>37</v>
      </c>
      <c r="P67" s="99"/>
      <c r="Q67" s="99"/>
      <c r="R67" s="99"/>
      <c r="S67" s="99"/>
      <c r="T67" s="99"/>
      <c r="U67" s="99"/>
      <c r="V67" s="99"/>
      <c r="W67" s="99"/>
      <c r="X67" s="96"/>
      <c r="Y67" s="100" t="s">
        <v>10</v>
      </c>
      <c r="Z67" s="100"/>
      <c r="AA67" s="100"/>
      <c r="AB67" s="100"/>
      <c r="AC67" s="100"/>
      <c r="AD67" s="100" t="s">
        <v>29</v>
      </c>
      <c r="AE67" s="100"/>
      <c r="AF67" s="100"/>
      <c r="AG67" s="100"/>
      <c r="AH67" s="100"/>
      <c r="AI67" s="100" t="s">
        <v>78</v>
      </c>
      <c r="AJ67" s="100"/>
      <c r="AK67" s="100"/>
      <c r="AL67" s="100"/>
      <c r="AM67" s="100"/>
      <c r="AN67" s="100" t="s">
        <v>30</v>
      </c>
      <c r="AO67" s="100"/>
      <c r="AP67" s="100"/>
      <c r="AQ67" s="100"/>
      <c r="AR67" s="100"/>
      <c r="AS67" s="100" t="s">
        <v>11</v>
      </c>
      <c r="AT67" s="100"/>
      <c r="AU67" s="100"/>
      <c r="AV67" s="100"/>
      <c r="AW67" s="100"/>
      <c r="AX67" s="100" t="s">
        <v>79</v>
      </c>
      <c r="AY67" s="100"/>
      <c r="AZ67" s="100"/>
      <c r="BA67" s="100"/>
      <c r="BB67" s="100"/>
      <c r="BC67" s="100" t="s">
        <v>32</v>
      </c>
      <c r="BD67" s="100"/>
      <c r="BE67" s="100"/>
      <c r="BF67" s="100"/>
      <c r="BG67" s="100"/>
      <c r="BH67" s="100" t="s">
        <v>32</v>
      </c>
      <c r="BI67" s="100"/>
      <c r="BJ67" s="100"/>
      <c r="BK67" s="100"/>
      <c r="BL67" s="100"/>
      <c r="BM67" s="101" t="s">
        <v>16</v>
      </c>
      <c r="BN67" s="101"/>
      <c r="BO67" s="101"/>
      <c r="BP67" s="101"/>
      <c r="BQ67" s="10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66">
        <v>0</v>
      </c>
      <c r="B68" s="66"/>
      <c r="C68" s="68" t="s">
        <v>83</v>
      </c>
      <c r="D68" s="68"/>
      <c r="E68" s="68"/>
      <c r="F68" s="68"/>
      <c r="G68" s="68"/>
      <c r="H68" s="68"/>
      <c r="I68" s="68"/>
      <c r="J68" s="68" t="s">
        <v>84</v>
      </c>
      <c r="K68" s="68"/>
      <c r="L68" s="68"/>
      <c r="M68" s="68"/>
      <c r="N68" s="68"/>
      <c r="O68" s="68" t="s">
        <v>84</v>
      </c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15.75" customHeight="1" x14ac:dyDescent="0.2">
      <c r="A69" s="63">
        <v>0</v>
      </c>
      <c r="B69" s="63"/>
      <c r="C69" s="64" t="s">
        <v>113</v>
      </c>
      <c r="D69" s="48"/>
      <c r="E69" s="48"/>
      <c r="F69" s="48"/>
      <c r="G69" s="48"/>
      <c r="H69" s="48"/>
      <c r="I69" s="49"/>
      <c r="J69" s="65" t="s">
        <v>85</v>
      </c>
      <c r="K69" s="65"/>
      <c r="L69" s="65"/>
      <c r="M69" s="65"/>
      <c r="N69" s="65"/>
      <c r="O69" s="65" t="s">
        <v>101</v>
      </c>
      <c r="P69" s="65"/>
      <c r="Q69" s="65"/>
      <c r="R69" s="65"/>
      <c r="S69" s="65"/>
      <c r="T69" s="65"/>
      <c r="U69" s="65"/>
      <c r="V69" s="65"/>
      <c r="W69" s="65"/>
      <c r="X69" s="65"/>
      <c r="Y69" s="59">
        <v>20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v>20</v>
      </c>
      <c r="AJ69" s="59"/>
      <c r="AK69" s="59"/>
      <c r="AL69" s="59"/>
      <c r="AM69" s="59"/>
      <c r="AN69" s="59">
        <v>20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20</v>
      </c>
      <c r="AY69" s="59"/>
      <c r="AZ69" s="59"/>
      <c r="BA69" s="59"/>
      <c r="BB69" s="59"/>
      <c r="BC69" s="59">
        <f t="shared" ref="BC69:BC81" si="0">AN69-Y69</f>
        <v>0</v>
      </c>
      <c r="BD69" s="59"/>
      <c r="BE69" s="59"/>
      <c r="BF69" s="59"/>
      <c r="BG69" s="59"/>
      <c r="BH69" s="59">
        <f t="shared" ref="BH69:BH81" si="1">AS69-AD69</f>
        <v>0</v>
      </c>
      <c r="BI69" s="59"/>
      <c r="BJ69" s="59"/>
      <c r="BK69" s="59"/>
      <c r="BL69" s="59"/>
      <c r="BM69" s="59">
        <v>0</v>
      </c>
      <c r="BN69" s="59"/>
      <c r="BO69" s="59"/>
      <c r="BP69" s="59"/>
      <c r="BQ69" s="5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63">
        <v>0</v>
      </c>
      <c r="B70" s="63"/>
      <c r="C70" s="64" t="s">
        <v>114</v>
      </c>
      <c r="D70" s="48"/>
      <c r="E70" s="48"/>
      <c r="F70" s="48"/>
      <c r="G70" s="48"/>
      <c r="H70" s="48"/>
      <c r="I70" s="49"/>
      <c r="J70" s="65" t="s">
        <v>85</v>
      </c>
      <c r="K70" s="65"/>
      <c r="L70" s="65"/>
      <c r="M70" s="65"/>
      <c r="N70" s="65"/>
      <c r="O70" s="65" t="s">
        <v>101</v>
      </c>
      <c r="P70" s="65"/>
      <c r="Q70" s="65"/>
      <c r="R70" s="65"/>
      <c r="S70" s="65"/>
      <c r="T70" s="65"/>
      <c r="U70" s="65"/>
      <c r="V70" s="65"/>
      <c r="W70" s="65"/>
      <c r="X70" s="65"/>
      <c r="Y70" s="59">
        <v>0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v>0</v>
      </c>
      <c r="AJ70" s="59"/>
      <c r="AK70" s="59"/>
      <c r="AL70" s="59"/>
      <c r="AM70" s="59"/>
      <c r="AN70" s="59">
        <v>0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9">
        <v>0</v>
      </c>
      <c r="AY70" s="59"/>
      <c r="AZ70" s="59"/>
      <c r="BA70" s="59"/>
      <c r="BB70" s="59"/>
      <c r="BC70" s="59">
        <f t="shared" si="0"/>
        <v>0</v>
      </c>
      <c r="BD70" s="59"/>
      <c r="BE70" s="59"/>
      <c r="BF70" s="59"/>
      <c r="BG70" s="59"/>
      <c r="BH70" s="59">
        <f t="shared" si="1"/>
        <v>0</v>
      </c>
      <c r="BI70" s="59"/>
      <c r="BJ70" s="59"/>
      <c r="BK70" s="59"/>
      <c r="BL70" s="59"/>
      <c r="BM70" s="59">
        <v>0</v>
      </c>
      <c r="BN70" s="59"/>
      <c r="BO70" s="59"/>
      <c r="BP70" s="59"/>
      <c r="BQ70" s="5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63">
        <v>0</v>
      </c>
      <c r="B71" s="63"/>
      <c r="C71" s="64" t="s">
        <v>115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5" t="s">
        <v>101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12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12</v>
      </c>
      <c r="AJ71" s="59"/>
      <c r="AK71" s="59"/>
      <c r="AL71" s="59"/>
      <c r="AM71" s="59"/>
      <c r="AN71" s="59">
        <v>12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12</v>
      </c>
      <c r="AY71" s="59"/>
      <c r="AZ71" s="59"/>
      <c r="BA71" s="59"/>
      <c r="BB71" s="59"/>
      <c r="BC71" s="59">
        <f t="shared" si="0"/>
        <v>0</v>
      </c>
      <c r="BD71" s="59"/>
      <c r="BE71" s="59"/>
      <c r="BF71" s="59"/>
      <c r="BG71" s="59"/>
      <c r="BH71" s="59">
        <f t="shared" si="1"/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63">
        <v>0</v>
      </c>
      <c r="B72" s="63"/>
      <c r="C72" s="64" t="s">
        <v>116</v>
      </c>
      <c r="D72" s="48"/>
      <c r="E72" s="48"/>
      <c r="F72" s="48"/>
      <c r="G72" s="48"/>
      <c r="H72" s="48"/>
      <c r="I72" s="49"/>
      <c r="J72" s="65" t="s">
        <v>85</v>
      </c>
      <c r="K72" s="65"/>
      <c r="L72" s="65"/>
      <c r="M72" s="65"/>
      <c r="N72" s="65"/>
      <c r="O72" s="65" t="s">
        <v>101</v>
      </c>
      <c r="P72" s="65"/>
      <c r="Q72" s="65"/>
      <c r="R72" s="65"/>
      <c r="S72" s="65"/>
      <c r="T72" s="65"/>
      <c r="U72" s="65"/>
      <c r="V72" s="65"/>
      <c r="W72" s="65"/>
      <c r="X72" s="65"/>
      <c r="Y72" s="59">
        <v>8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v>8</v>
      </c>
      <c r="AJ72" s="59"/>
      <c r="AK72" s="59"/>
      <c r="AL72" s="59"/>
      <c r="AM72" s="59"/>
      <c r="AN72" s="59">
        <v>8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9">
        <v>8</v>
      </c>
      <c r="AY72" s="59"/>
      <c r="AZ72" s="59"/>
      <c r="BA72" s="59"/>
      <c r="BB72" s="59"/>
      <c r="BC72" s="59">
        <f t="shared" si="0"/>
        <v>0</v>
      </c>
      <c r="BD72" s="59"/>
      <c r="BE72" s="59"/>
      <c r="BF72" s="59"/>
      <c r="BG72" s="59"/>
      <c r="BH72" s="59">
        <f t="shared" si="1"/>
        <v>0</v>
      </c>
      <c r="BI72" s="59"/>
      <c r="BJ72" s="59"/>
      <c r="BK72" s="59"/>
      <c r="BL72" s="59"/>
      <c r="BM72" s="59">
        <v>0</v>
      </c>
      <c r="BN72" s="59"/>
      <c r="BO72" s="59"/>
      <c r="BP72" s="59"/>
      <c r="BQ72" s="5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15.75" customHeight="1" x14ac:dyDescent="0.2">
      <c r="A73" s="63">
        <v>0</v>
      </c>
      <c r="B73" s="63"/>
      <c r="C73" s="64" t="s">
        <v>117</v>
      </c>
      <c r="D73" s="48"/>
      <c r="E73" s="48"/>
      <c r="F73" s="48"/>
      <c r="G73" s="48"/>
      <c r="H73" s="48"/>
      <c r="I73" s="49"/>
      <c r="J73" s="65" t="s">
        <v>85</v>
      </c>
      <c r="K73" s="65"/>
      <c r="L73" s="65"/>
      <c r="M73" s="65"/>
      <c r="N73" s="65"/>
      <c r="O73" s="65" t="s">
        <v>102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237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237</v>
      </c>
      <c r="AJ73" s="59"/>
      <c r="AK73" s="59"/>
      <c r="AL73" s="59"/>
      <c r="AM73" s="59"/>
      <c r="AN73" s="59">
        <v>237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237</v>
      </c>
      <c r="AY73" s="59"/>
      <c r="AZ73" s="59"/>
      <c r="BA73" s="59"/>
      <c r="BB73" s="59"/>
      <c r="BC73" s="59">
        <f t="shared" si="0"/>
        <v>0</v>
      </c>
      <c r="BD73" s="59"/>
      <c r="BE73" s="59"/>
      <c r="BF73" s="59"/>
      <c r="BG73" s="59"/>
      <c r="BH73" s="59">
        <f t="shared" si="1"/>
        <v>0</v>
      </c>
      <c r="BI73" s="59"/>
      <c r="BJ73" s="59"/>
      <c r="BK73" s="59"/>
      <c r="BL73" s="59"/>
      <c r="BM73" s="59">
        <v>0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63">
        <v>0</v>
      </c>
      <c r="B74" s="63"/>
      <c r="C74" s="64" t="s">
        <v>118</v>
      </c>
      <c r="D74" s="48"/>
      <c r="E74" s="48"/>
      <c r="F74" s="48"/>
      <c r="G74" s="48"/>
      <c r="H74" s="48"/>
      <c r="I74" s="49"/>
      <c r="J74" s="65" t="s">
        <v>85</v>
      </c>
      <c r="K74" s="65"/>
      <c r="L74" s="65"/>
      <c r="M74" s="65"/>
      <c r="N74" s="65"/>
      <c r="O74" s="65" t="s">
        <v>101</v>
      </c>
      <c r="P74" s="65"/>
      <c r="Q74" s="65"/>
      <c r="R74" s="65"/>
      <c r="S74" s="65"/>
      <c r="T74" s="65"/>
      <c r="U74" s="65"/>
      <c r="V74" s="65"/>
      <c r="W74" s="65"/>
      <c r="X74" s="65"/>
      <c r="Y74" s="59">
        <v>0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0</v>
      </c>
      <c r="AJ74" s="59"/>
      <c r="AK74" s="59"/>
      <c r="AL74" s="59"/>
      <c r="AM74" s="59"/>
      <c r="AN74" s="59">
        <v>0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0</v>
      </c>
      <c r="AY74" s="59"/>
      <c r="AZ74" s="59"/>
      <c r="BA74" s="59"/>
      <c r="BB74" s="59"/>
      <c r="BC74" s="59">
        <f t="shared" si="0"/>
        <v>0</v>
      </c>
      <c r="BD74" s="59"/>
      <c r="BE74" s="59"/>
      <c r="BF74" s="59"/>
      <c r="BG74" s="59"/>
      <c r="BH74" s="59">
        <f t="shared" si="1"/>
        <v>0</v>
      </c>
      <c r="BI74" s="59"/>
      <c r="BJ74" s="59"/>
      <c r="BK74" s="59"/>
      <c r="BL74" s="59"/>
      <c r="BM74" s="59">
        <v>0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63">
        <v>0</v>
      </c>
      <c r="B75" s="63"/>
      <c r="C75" s="64" t="s">
        <v>119</v>
      </c>
      <c r="D75" s="48"/>
      <c r="E75" s="48"/>
      <c r="F75" s="48"/>
      <c r="G75" s="48"/>
      <c r="H75" s="48"/>
      <c r="I75" s="49"/>
      <c r="J75" s="65" t="s">
        <v>85</v>
      </c>
      <c r="K75" s="65"/>
      <c r="L75" s="65"/>
      <c r="M75" s="65"/>
      <c r="N75" s="65"/>
      <c r="O75" s="65" t="s">
        <v>101</v>
      </c>
      <c r="P75" s="65"/>
      <c r="Q75" s="65"/>
      <c r="R75" s="65"/>
      <c r="S75" s="65"/>
      <c r="T75" s="65"/>
      <c r="U75" s="65"/>
      <c r="V75" s="65"/>
      <c r="W75" s="65"/>
      <c r="X75" s="65"/>
      <c r="Y75" s="59">
        <v>96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96</v>
      </c>
      <c r="AJ75" s="59"/>
      <c r="AK75" s="59"/>
      <c r="AL75" s="59"/>
      <c r="AM75" s="59"/>
      <c r="AN75" s="59">
        <v>96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96</v>
      </c>
      <c r="AY75" s="59"/>
      <c r="AZ75" s="59"/>
      <c r="BA75" s="59"/>
      <c r="BB75" s="59"/>
      <c r="BC75" s="59">
        <f t="shared" si="0"/>
        <v>0</v>
      </c>
      <c r="BD75" s="59"/>
      <c r="BE75" s="59"/>
      <c r="BF75" s="59"/>
      <c r="BG75" s="59"/>
      <c r="BH75" s="59">
        <f t="shared" si="1"/>
        <v>0</v>
      </c>
      <c r="BI75" s="59"/>
      <c r="BJ75" s="59"/>
      <c r="BK75" s="59"/>
      <c r="BL75" s="59"/>
      <c r="BM75" s="59">
        <v>0</v>
      </c>
      <c r="BN75" s="59"/>
      <c r="BO75" s="59"/>
      <c r="BP75" s="59"/>
      <c r="BQ75" s="5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 x14ac:dyDescent="0.2">
      <c r="A76" s="63">
        <v>0</v>
      </c>
      <c r="B76" s="63"/>
      <c r="C76" s="64" t="s">
        <v>120</v>
      </c>
      <c r="D76" s="48"/>
      <c r="E76" s="48"/>
      <c r="F76" s="48"/>
      <c r="G76" s="48"/>
      <c r="H76" s="48"/>
      <c r="I76" s="49"/>
      <c r="J76" s="65" t="s">
        <v>85</v>
      </c>
      <c r="K76" s="65"/>
      <c r="L76" s="65"/>
      <c r="M76" s="65"/>
      <c r="N76" s="65"/>
      <c r="O76" s="65" t="s">
        <v>101</v>
      </c>
      <c r="P76" s="65"/>
      <c r="Q76" s="65"/>
      <c r="R76" s="65"/>
      <c r="S76" s="65"/>
      <c r="T76" s="65"/>
      <c r="U76" s="65"/>
      <c r="V76" s="65"/>
      <c r="W76" s="65"/>
      <c r="X76" s="65"/>
      <c r="Y76" s="59">
        <v>141</v>
      </c>
      <c r="Z76" s="59"/>
      <c r="AA76" s="59"/>
      <c r="AB76" s="59"/>
      <c r="AC76" s="59"/>
      <c r="AD76" s="59">
        <v>0</v>
      </c>
      <c r="AE76" s="59"/>
      <c r="AF76" s="59"/>
      <c r="AG76" s="59"/>
      <c r="AH76" s="59"/>
      <c r="AI76" s="59">
        <v>141</v>
      </c>
      <c r="AJ76" s="59"/>
      <c r="AK76" s="59"/>
      <c r="AL76" s="59"/>
      <c r="AM76" s="59"/>
      <c r="AN76" s="59">
        <v>141</v>
      </c>
      <c r="AO76" s="59"/>
      <c r="AP76" s="59"/>
      <c r="AQ76" s="59"/>
      <c r="AR76" s="59"/>
      <c r="AS76" s="59">
        <v>0</v>
      </c>
      <c r="AT76" s="59"/>
      <c r="AU76" s="59"/>
      <c r="AV76" s="59"/>
      <c r="AW76" s="59"/>
      <c r="AX76" s="59">
        <v>141</v>
      </c>
      <c r="AY76" s="59"/>
      <c r="AZ76" s="59"/>
      <c r="BA76" s="59"/>
      <c r="BB76" s="59"/>
      <c r="BC76" s="59">
        <f t="shared" si="0"/>
        <v>0</v>
      </c>
      <c r="BD76" s="59"/>
      <c r="BE76" s="59"/>
      <c r="BF76" s="59"/>
      <c r="BG76" s="59"/>
      <c r="BH76" s="59">
        <f t="shared" si="1"/>
        <v>0</v>
      </c>
      <c r="BI76" s="59"/>
      <c r="BJ76" s="59"/>
      <c r="BK76" s="59"/>
      <c r="BL76" s="59"/>
      <c r="BM76" s="59">
        <v>0</v>
      </c>
      <c r="BN76" s="59"/>
      <c r="BO76" s="59"/>
      <c r="BP76" s="59"/>
      <c r="BQ76" s="5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89.25" customHeight="1" x14ac:dyDescent="0.2">
      <c r="A77" s="63">
        <v>0</v>
      </c>
      <c r="B77" s="63"/>
      <c r="C77" s="64" t="s">
        <v>103</v>
      </c>
      <c r="D77" s="48"/>
      <c r="E77" s="48"/>
      <c r="F77" s="48"/>
      <c r="G77" s="48"/>
      <c r="H77" s="48"/>
      <c r="I77" s="49"/>
      <c r="J77" s="65" t="s">
        <v>85</v>
      </c>
      <c r="K77" s="65"/>
      <c r="L77" s="65"/>
      <c r="M77" s="65"/>
      <c r="N77" s="65"/>
      <c r="O77" s="65" t="s">
        <v>88</v>
      </c>
      <c r="P77" s="65"/>
      <c r="Q77" s="65"/>
      <c r="R77" s="65"/>
      <c r="S77" s="65"/>
      <c r="T77" s="65"/>
      <c r="U77" s="65"/>
      <c r="V77" s="65"/>
      <c r="W77" s="65"/>
      <c r="X77" s="65"/>
      <c r="Y77" s="59">
        <v>9.8000000000000007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v>9.8000000000000007</v>
      </c>
      <c r="AJ77" s="59"/>
      <c r="AK77" s="59"/>
      <c r="AL77" s="59"/>
      <c r="AM77" s="59"/>
      <c r="AN77" s="59">
        <v>9.8000000000000007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9">
        <v>9.8000000000000007</v>
      </c>
      <c r="AY77" s="59"/>
      <c r="AZ77" s="59"/>
      <c r="BA77" s="59"/>
      <c r="BB77" s="59"/>
      <c r="BC77" s="59">
        <f t="shared" si="0"/>
        <v>0</v>
      </c>
      <c r="BD77" s="59"/>
      <c r="BE77" s="59"/>
      <c r="BF77" s="59"/>
      <c r="BG77" s="59"/>
      <c r="BH77" s="59">
        <f t="shared" si="1"/>
        <v>0</v>
      </c>
      <c r="BI77" s="59"/>
      <c r="BJ77" s="59"/>
      <c r="BK77" s="59"/>
      <c r="BL77" s="59"/>
      <c r="BM77" s="59">
        <v>0</v>
      </c>
      <c r="BN77" s="59"/>
      <c r="BO77" s="59"/>
      <c r="BP77" s="59"/>
      <c r="BQ77" s="5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63">
        <v>0</v>
      </c>
      <c r="B78" s="63"/>
      <c r="C78" s="64" t="s">
        <v>121</v>
      </c>
      <c r="D78" s="48"/>
      <c r="E78" s="48"/>
      <c r="F78" s="48"/>
      <c r="G78" s="48"/>
      <c r="H78" s="48"/>
      <c r="I78" s="49"/>
      <c r="J78" s="65" t="s">
        <v>85</v>
      </c>
      <c r="K78" s="65"/>
      <c r="L78" s="65"/>
      <c r="M78" s="65"/>
      <c r="N78" s="65"/>
      <c r="O78" s="65" t="s">
        <v>88</v>
      </c>
      <c r="P78" s="65"/>
      <c r="Q78" s="65"/>
      <c r="R78" s="65"/>
      <c r="S78" s="65"/>
      <c r="T78" s="65"/>
      <c r="U78" s="65"/>
      <c r="V78" s="65"/>
      <c r="W78" s="65"/>
      <c r="X78" s="65"/>
      <c r="Y78" s="59">
        <v>21.75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v>21.75</v>
      </c>
      <c r="AJ78" s="59"/>
      <c r="AK78" s="59"/>
      <c r="AL78" s="59"/>
      <c r="AM78" s="59"/>
      <c r="AN78" s="59">
        <v>21.75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9">
        <v>21.75</v>
      </c>
      <c r="AY78" s="59"/>
      <c r="AZ78" s="59"/>
      <c r="BA78" s="59"/>
      <c r="BB78" s="59"/>
      <c r="BC78" s="59">
        <f t="shared" si="0"/>
        <v>0</v>
      </c>
      <c r="BD78" s="59"/>
      <c r="BE78" s="59"/>
      <c r="BF78" s="59"/>
      <c r="BG78" s="59"/>
      <c r="BH78" s="59">
        <f t="shared" si="1"/>
        <v>0</v>
      </c>
      <c r="BI78" s="59"/>
      <c r="BJ78" s="59"/>
      <c r="BK78" s="59"/>
      <c r="BL78" s="59"/>
      <c r="BM78" s="59">
        <v>0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38.25" customHeight="1" x14ac:dyDescent="0.2">
      <c r="A79" s="63">
        <v>0</v>
      </c>
      <c r="B79" s="63"/>
      <c r="C79" s="64" t="s">
        <v>104</v>
      </c>
      <c r="D79" s="48"/>
      <c r="E79" s="48"/>
      <c r="F79" s="48"/>
      <c r="G79" s="48"/>
      <c r="H79" s="48"/>
      <c r="I79" s="49"/>
      <c r="J79" s="65" t="s">
        <v>85</v>
      </c>
      <c r="K79" s="65"/>
      <c r="L79" s="65"/>
      <c r="M79" s="65"/>
      <c r="N79" s="65"/>
      <c r="O79" s="65" t="s">
        <v>88</v>
      </c>
      <c r="P79" s="65"/>
      <c r="Q79" s="65"/>
      <c r="R79" s="65"/>
      <c r="S79" s="65"/>
      <c r="T79" s="65"/>
      <c r="U79" s="65"/>
      <c r="V79" s="65"/>
      <c r="W79" s="65"/>
      <c r="X79" s="65"/>
      <c r="Y79" s="59">
        <v>211</v>
      </c>
      <c r="Z79" s="59"/>
      <c r="AA79" s="59"/>
      <c r="AB79" s="59"/>
      <c r="AC79" s="59"/>
      <c r="AD79" s="59">
        <v>0</v>
      </c>
      <c r="AE79" s="59"/>
      <c r="AF79" s="59"/>
      <c r="AG79" s="59"/>
      <c r="AH79" s="59"/>
      <c r="AI79" s="59">
        <v>211</v>
      </c>
      <c r="AJ79" s="59"/>
      <c r="AK79" s="59"/>
      <c r="AL79" s="59"/>
      <c r="AM79" s="59"/>
      <c r="AN79" s="59">
        <v>211</v>
      </c>
      <c r="AO79" s="59"/>
      <c r="AP79" s="59"/>
      <c r="AQ79" s="59"/>
      <c r="AR79" s="59"/>
      <c r="AS79" s="59">
        <v>0</v>
      </c>
      <c r="AT79" s="59"/>
      <c r="AU79" s="59"/>
      <c r="AV79" s="59"/>
      <c r="AW79" s="59"/>
      <c r="AX79" s="59">
        <v>211</v>
      </c>
      <c r="AY79" s="59"/>
      <c r="AZ79" s="59"/>
      <c r="BA79" s="59"/>
      <c r="BB79" s="59"/>
      <c r="BC79" s="59">
        <f t="shared" si="0"/>
        <v>0</v>
      </c>
      <c r="BD79" s="59"/>
      <c r="BE79" s="59"/>
      <c r="BF79" s="59"/>
      <c r="BG79" s="59"/>
      <c r="BH79" s="59">
        <f t="shared" si="1"/>
        <v>0</v>
      </c>
      <c r="BI79" s="59"/>
      <c r="BJ79" s="59"/>
      <c r="BK79" s="59"/>
      <c r="BL79" s="59"/>
      <c r="BM79" s="59">
        <v>0</v>
      </c>
      <c r="BN79" s="59"/>
      <c r="BO79" s="59"/>
      <c r="BP79" s="59"/>
      <c r="BQ79" s="5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38.25" customHeight="1" x14ac:dyDescent="0.2">
      <c r="A80" s="63">
        <v>0</v>
      </c>
      <c r="B80" s="63"/>
      <c r="C80" s="64" t="s">
        <v>105</v>
      </c>
      <c r="D80" s="48"/>
      <c r="E80" s="48"/>
      <c r="F80" s="48"/>
      <c r="G80" s="48"/>
      <c r="H80" s="48"/>
      <c r="I80" s="49"/>
      <c r="J80" s="65" t="s">
        <v>85</v>
      </c>
      <c r="K80" s="65"/>
      <c r="L80" s="65"/>
      <c r="M80" s="65"/>
      <c r="N80" s="65"/>
      <c r="O80" s="65" t="s">
        <v>88</v>
      </c>
      <c r="P80" s="65"/>
      <c r="Q80" s="65"/>
      <c r="R80" s="65"/>
      <c r="S80" s="65"/>
      <c r="T80" s="65"/>
      <c r="U80" s="65"/>
      <c r="V80" s="65"/>
      <c r="W80" s="65"/>
      <c r="X80" s="65"/>
      <c r="Y80" s="59">
        <v>242.55</v>
      </c>
      <c r="Z80" s="59"/>
      <c r="AA80" s="59"/>
      <c r="AB80" s="59"/>
      <c r="AC80" s="59"/>
      <c r="AD80" s="59">
        <v>0</v>
      </c>
      <c r="AE80" s="59"/>
      <c r="AF80" s="59"/>
      <c r="AG80" s="59"/>
      <c r="AH80" s="59"/>
      <c r="AI80" s="59">
        <v>242.55</v>
      </c>
      <c r="AJ80" s="59"/>
      <c r="AK80" s="59"/>
      <c r="AL80" s="59"/>
      <c r="AM80" s="59"/>
      <c r="AN80" s="59">
        <v>242.55</v>
      </c>
      <c r="AO80" s="59"/>
      <c r="AP80" s="59"/>
      <c r="AQ80" s="59"/>
      <c r="AR80" s="59"/>
      <c r="AS80" s="59">
        <v>0</v>
      </c>
      <c r="AT80" s="59"/>
      <c r="AU80" s="59"/>
      <c r="AV80" s="59"/>
      <c r="AW80" s="59"/>
      <c r="AX80" s="59">
        <v>242.55</v>
      </c>
      <c r="AY80" s="59"/>
      <c r="AZ80" s="59"/>
      <c r="BA80" s="59"/>
      <c r="BB80" s="59"/>
      <c r="BC80" s="59">
        <f t="shared" si="0"/>
        <v>0</v>
      </c>
      <c r="BD80" s="59"/>
      <c r="BE80" s="59"/>
      <c r="BF80" s="59"/>
      <c r="BG80" s="59"/>
      <c r="BH80" s="59">
        <f t="shared" si="1"/>
        <v>0</v>
      </c>
      <c r="BI80" s="59"/>
      <c r="BJ80" s="59"/>
      <c r="BK80" s="59"/>
      <c r="BL80" s="59"/>
      <c r="BM80" s="59">
        <v>0</v>
      </c>
      <c r="BN80" s="59"/>
      <c r="BO80" s="59"/>
      <c r="BP80" s="59"/>
      <c r="BQ80" s="5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127.5" customHeight="1" x14ac:dyDescent="0.2">
      <c r="A81" s="63">
        <v>0</v>
      </c>
      <c r="B81" s="63"/>
      <c r="C81" s="64" t="s">
        <v>122</v>
      </c>
      <c r="D81" s="48"/>
      <c r="E81" s="48"/>
      <c r="F81" s="48"/>
      <c r="G81" s="48"/>
      <c r="H81" s="48"/>
      <c r="I81" s="49"/>
      <c r="J81" s="65" t="s">
        <v>85</v>
      </c>
      <c r="K81" s="65"/>
      <c r="L81" s="65"/>
      <c r="M81" s="65"/>
      <c r="N81" s="65"/>
      <c r="O81" s="65" t="s">
        <v>88</v>
      </c>
      <c r="P81" s="65"/>
      <c r="Q81" s="65"/>
      <c r="R81" s="65"/>
      <c r="S81" s="65"/>
      <c r="T81" s="65"/>
      <c r="U81" s="65"/>
      <c r="V81" s="65"/>
      <c r="W81" s="65"/>
      <c r="X81" s="65"/>
      <c r="Y81" s="59">
        <v>556.65</v>
      </c>
      <c r="Z81" s="59"/>
      <c r="AA81" s="59"/>
      <c r="AB81" s="59"/>
      <c r="AC81" s="59"/>
      <c r="AD81" s="59">
        <v>0</v>
      </c>
      <c r="AE81" s="59"/>
      <c r="AF81" s="59"/>
      <c r="AG81" s="59"/>
      <c r="AH81" s="59"/>
      <c r="AI81" s="59">
        <v>556.65</v>
      </c>
      <c r="AJ81" s="59"/>
      <c r="AK81" s="59"/>
      <c r="AL81" s="59"/>
      <c r="AM81" s="59"/>
      <c r="AN81" s="59">
        <v>556.65</v>
      </c>
      <c r="AO81" s="59"/>
      <c r="AP81" s="59"/>
      <c r="AQ81" s="59"/>
      <c r="AR81" s="59"/>
      <c r="AS81" s="59">
        <v>0</v>
      </c>
      <c r="AT81" s="59"/>
      <c r="AU81" s="59"/>
      <c r="AV81" s="59"/>
      <c r="AW81" s="59"/>
      <c r="AX81" s="59">
        <v>556.65</v>
      </c>
      <c r="AY81" s="59"/>
      <c r="AZ81" s="59"/>
      <c r="BA81" s="59"/>
      <c r="BB81" s="59"/>
      <c r="BC81" s="59">
        <f t="shared" si="0"/>
        <v>0</v>
      </c>
      <c r="BD81" s="59"/>
      <c r="BE81" s="59"/>
      <c r="BF81" s="59"/>
      <c r="BG81" s="59"/>
      <c r="BH81" s="59">
        <f t="shared" si="1"/>
        <v>0</v>
      </c>
      <c r="BI81" s="59"/>
      <c r="BJ81" s="59"/>
      <c r="BK81" s="59"/>
      <c r="BL81" s="59"/>
      <c r="BM81" s="59">
        <v>0</v>
      </c>
      <c r="BN81" s="59"/>
      <c r="BO81" s="59"/>
      <c r="BP81" s="59"/>
      <c r="BQ81" s="5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s="39" customFormat="1" ht="15.75" x14ac:dyDescent="0.2">
      <c r="A82" s="66">
        <v>0</v>
      </c>
      <c r="B82" s="66"/>
      <c r="C82" s="67" t="s">
        <v>86</v>
      </c>
      <c r="D82" s="61"/>
      <c r="E82" s="61"/>
      <c r="F82" s="61"/>
      <c r="G82" s="61"/>
      <c r="H82" s="61"/>
      <c r="I82" s="62"/>
      <c r="J82" s="68" t="s">
        <v>84</v>
      </c>
      <c r="K82" s="68"/>
      <c r="L82" s="68"/>
      <c r="M82" s="68"/>
      <c r="N82" s="68"/>
      <c r="O82" s="68" t="s">
        <v>84</v>
      </c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ht="38.25" customHeight="1" x14ac:dyDescent="0.2">
      <c r="A83" s="63">
        <v>0</v>
      </c>
      <c r="B83" s="63"/>
      <c r="C83" s="64" t="s">
        <v>123</v>
      </c>
      <c r="D83" s="48"/>
      <c r="E83" s="48"/>
      <c r="F83" s="48"/>
      <c r="G83" s="48"/>
      <c r="H83" s="48"/>
      <c r="I83" s="49"/>
      <c r="J83" s="65" t="s">
        <v>85</v>
      </c>
      <c r="K83" s="65"/>
      <c r="L83" s="65"/>
      <c r="M83" s="65"/>
      <c r="N83" s="65"/>
      <c r="O83" s="65" t="s">
        <v>88</v>
      </c>
      <c r="P83" s="65"/>
      <c r="Q83" s="65"/>
      <c r="R83" s="65"/>
      <c r="S83" s="65"/>
      <c r="T83" s="65"/>
      <c r="U83" s="65"/>
      <c r="V83" s="65"/>
      <c r="W83" s="65"/>
      <c r="X83" s="65"/>
      <c r="Y83" s="59">
        <v>1478</v>
      </c>
      <c r="Z83" s="59"/>
      <c r="AA83" s="59"/>
      <c r="AB83" s="59"/>
      <c r="AC83" s="59"/>
      <c r="AD83" s="59">
        <v>0</v>
      </c>
      <c r="AE83" s="59"/>
      <c r="AF83" s="59"/>
      <c r="AG83" s="59"/>
      <c r="AH83" s="59"/>
      <c r="AI83" s="59">
        <v>1478</v>
      </c>
      <c r="AJ83" s="59"/>
      <c r="AK83" s="59"/>
      <c r="AL83" s="59"/>
      <c r="AM83" s="59"/>
      <c r="AN83" s="59">
        <v>1478</v>
      </c>
      <c r="AO83" s="59"/>
      <c r="AP83" s="59"/>
      <c r="AQ83" s="59"/>
      <c r="AR83" s="59"/>
      <c r="AS83" s="59">
        <v>0</v>
      </c>
      <c r="AT83" s="59"/>
      <c r="AU83" s="59"/>
      <c r="AV83" s="59"/>
      <c r="AW83" s="59"/>
      <c r="AX83" s="59">
        <v>1478</v>
      </c>
      <c r="AY83" s="59"/>
      <c r="AZ83" s="59"/>
      <c r="BA83" s="59"/>
      <c r="BB83" s="59"/>
      <c r="BC83" s="59">
        <f>AN83-Y83</f>
        <v>0</v>
      </c>
      <c r="BD83" s="59"/>
      <c r="BE83" s="59"/>
      <c r="BF83" s="59"/>
      <c r="BG83" s="59"/>
      <c r="BH83" s="59">
        <f>AS83-AD83</f>
        <v>0</v>
      </c>
      <c r="BI83" s="59"/>
      <c r="BJ83" s="59"/>
      <c r="BK83" s="59"/>
      <c r="BL83" s="59"/>
      <c r="BM83" s="59">
        <v>0</v>
      </c>
      <c r="BN83" s="59"/>
      <c r="BO83" s="59"/>
      <c r="BP83" s="59"/>
      <c r="BQ83" s="5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25.5" customHeight="1" x14ac:dyDescent="0.2">
      <c r="A84" s="63">
        <v>0</v>
      </c>
      <c r="B84" s="63"/>
      <c r="C84" s="64" t="s">
        <v>124</v>
      </c>
      <c r="D84" s="48"/>
      <c r="E84" s="48"/>
      <c r="F84" s="48"/>
      <c r="G84" s="48"/>
      <c r="H84" s="48"/>
      <c r="I84" s="49"/>
      <c r="J84" s="65" t="s">
        <v>85</v>
      </c>
      <c r="K84" s="65"/>
      <c r="L84" s="65"/>
      <c r="M84" s="65"/>
      <c r="N84" s="65"/>
      <c r="O84" s="65" t="s">
        <v>88</v>
      </c>
      <c r="P84" s="65"/>
      <c r="Q84" s="65"/>
      <c r="R84" s="65"/>
      <c r="S84" s="65"/>
      <c r="T84" s="65"/>
      <c r="U84" s="65"/>
      <c r="V84" s="65"/>
      <c r="W84" s="65"/>
      <c r="X84" s="65"/>
      <c r="Y84" s="59">
        <v>1915</v>
      </c>
      <c r="Z84" s="59"/>
      <c r="AA84" s="59"/>
      <c r="AB84" s="59"/>
      <c r="AC84" s="59"/>
      <c r="AD84" s="59">
        <v>0</v>
      </c>
      <c r="AE84" s="59"/>
      <c r="AF84" s="59"/>
      <c r="AG84" s="59"/>
      <c r="AH84" s="59"/>
      <c r="AI84" s="59">
        <v>1915</v>
      </c>
      <c r="AJ84" s="59"/>
      <c r="AK84" s="59"/>
      <c r="AL84" s="59"/>
      <c r="AM84" s="59"/>
      <c r="AN84" s="59">
        <v>1915</v>
      </c>
      <c r="AO84" s="59"/>
      <c r="AP84" s="59"/>
      <c r="AQ84" s="59"/>
      <c r="AR84" s="59"/>
      <c r="AS84" s="59">
        <v>0</v>
      </c>
      <c r="AT84" s="59"/>
      <c r="AU84" s="59"/>
      <c r="AV84" s="59"/>
      <c r="AW84" s="59"/>
      <c r="AX84" s="59">
        <v>1915</v>
      </c>
      <c r="AY84" s="59"/>
      <c r="AZ84" s="59"/>
      <c r="BA84" s="59"/>
      <c r="BB84" s="59"/>
      <c r="BC84" s="59">
        <f>AN84-Y84</f>
        <v>0</v>
      </c>
      <c r="BD84" s="59"/>
      <c r="BE84" s="59"/>
      <c r="BF84" s="59"/>
      <c r="BG84" s="59"/>
      <c r="BH84" s="59">
        <f>AS84-AD84</f>
        <v>0</v>
      </c>
      <c r="BI84" s="59"/>
      <c r="BJ84" s="59"/>
      <c r="BK84" s="59"/>
      <c r="BL84" s="59"/>
      <c r="BM84" s="59">
        <v>0</v>
      </c>
      <c r="BN84" s="59"/>
      <c r="BO84" s="59"/>
      <c r="BP84" s="59"/>
      <c r="BQ84" s="5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25.5" customHeight="1" x14ac:dyDescent="0.2">
      <c r="A85" s="63">
        <v>0</v>
      </c>
      <c r="B85" s="63"/>
      <c r="C85" s="64" t="s">
        <v>125</v>
      </c>
      <c r="D85" s="48"/>
      <c r="E85" s="48"/>
      <c r="F85" s="48"/>
      <c r="G85" s="48"/>
      <c r="H85" s="48"/>
      <c r="I85" s="49"/>
      <c r="J85" s="65" t="s">
        <v>85</v>
      </c>
      <c r="K85" s="65"/>
      <c r="L85" s="65"/>
      <c r="M85" s="65"/>
      <c r="N85" s="65"/>
      <c r="O85" s="65" t="s">
        <v>88</v>
      </c>
      <c r="P85" s="65"/>
      <c r="Q85" s="65"/>
      <c r="R85" s="65"/>
      <c r="S85" s="65"/>
      <c r="T85" s="65"/>
      <c r="U85" s="65"/>
      <c r="V85" s="65"/>
      <c r="W85" s="65"/>
      <c r="X85" s="65"/>
      <c r="Y85" s="59">
        <v>422</v>
      </c>
      <c r="Z85" s="59"/>
      <c r="AA85" s="59"/>
      <c r="AB85" s="59"/>
      <c r="AC85" s="59"/>
      <c r="AD85" s="59">
        <v>0</v>
      </c>
      <c r="AE85" s="59"/>
      <c r="AF85" s="59"/>
      <c r="AG85" s="59"/>
      <c r="AH85" s="59"/>
      <c r="AI85" s="59">
        <v>422</v>
      </c>
      <c r="AJ85" s="59"/>
      <c r="AK85" s="59"/>
      <c r="AL85" s="59"/>
      <c r="AM85" s="59"/>
      <c r="AN85" s="59">
        <v>422</v>
      </c>
      <c r="AO85" s="59"/>
      <c r="AP85" s="59"/>
      <c r="AQ85" s="59"/>
      <c r="AR85" s="59"/>
      <c r="AS85" s="59">
        <v>0</v>
      </c>
      <c r="AT85" s="59"/>
      <c r="AU85" s="59"/>
      <c r="AV85" s="59"/>
      <c r="AW85" s="59"/>
      <c r="AX85" s="59">
        <v>422</v>
      </c>
      <c r="AY85" s="59"/>
      <c r="AZ85" s="59"/>
      <c r="BA85" s="59"/>
      <c r="BB85" s="59"/>
      <c r="BC85" s="59">
        <f>AN85-Y85</f>
        <v>0</v>
      </c>
      <c r="BD85" s="59"/>
      <c r="BE85" s="59"/>
      <c r="BF85" s="59"/>
      <c r="BG85" s="59"/>
      <c r="BH85" s="59">
        <f>AS85-AD85</f>
        <v>0</v>
      </c>
      <c r="BI85" s="59"/>
      <c r="BJ85" s="59"/>
      <c r="BK85" s="59"/>
      <c r="BL85" s="59"/>
      <c r="BM85" s="59">
        <v>0</v>
      </c>
      <c r="BN85" s="59"/>
      <c r="BO85" s="59"/>
      <c r="BP85" s="59"/>
      <c r="BQ85" s="5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25.5" customHeight="1" x14ac:dyDescent="0.2">
      <c r="A86" s="63">
        <v>0</v>
      </c>
      <c r="B86" s="63"/>
      <c r="C86" s="64" t="s">
        <v>126</v>
      </c>
      <c r="D86" s="48"/>
      <c r="E86" s="48"/>
      <c r="F86" s="48"/>
      <c r="G86" s="48"/>
      <c r="H86" s="48"/>
      <c r="I86" s="49"/>
      <c r="J86" s="65" t="s">
        <v>85</v>
      </c>
      <c r="K86" s="65"/>
      <c r="L86" s="65"/>
      <c r="M86" s="65"/>
      <c r="N86" s="65"/>
      <c r="O86" s="65" t="s">
        <v>88</v>
      </c>
      <c r="P86" s="65"/>
      <c r="Q86" s="65"/>
      <c r="R86" s="65"/>
      <c r="S86" s="65"/>
      <c r="T86" s="65"/>
      <c r="U86" s="65"/>
      <c r="V86" s="65"/>
      <c r="W86" s="65"/>
      <c r="X86" s="65"/>
      <c r="Y86" s="59">
        <v>3815</v>
      </c>
      <c r="Z86" s="59"/>
      <c r="AA86" s="59"/>
      <c r="AB86" s="59"/>
      <c r="AC86" s="59"/>
      <c r="AD86" s="59">
        <v>0</v>
      </c>
      <c r="AE86" s="59"/>
      <c r="AF86" s="59"/>
      <c r="AG86" s="59"/>
      <c r="AH86" s="59"/>
      <c r="AI86" s="59">
        <v>3815</v>
      </c>
      <c r="AJ86" s="59"/>
      <c r="AK86" s="59"/>
      <c r="AL86" s="59"/>
      <c r="AM86" s="59"/>
      <c r="AN86" s="59">
        <v>3815</v>
      </c>
      <c r="AO86" s="59"/>
      <c r="AP86" s="59"/>
      <c r="AQ86" s="59"/>
      <c r="AR86" s="59"/>
      <c r="AS86" s="59">
        <v>0</v>
      </c>
      <c r="AT86" s="59"/>
      <c r="AU86" s="59"/>
      <c r="AV86" s="59"/>
      <c r="AW86" s="59"/>
      <c r="AX86" s="59">
        <v>3815</v>
      </c>
      <c r="AY86" s="59"/>
      <c r="AZ86" s="59"/>
      <c r="BA86" s="59"/>
      <c r="BB86" s="59"/>
      <c r="BC86" s="59">
        <f>AN86-Y86</f>
        <v>0</v>
      </c>
      <c r="BD86" s="59"/>
      <c r="BE86" s="59"/>
      <c r="BF86" s="59"/>
      <c r="BG86" s="59"/>
      <c r="BH86" s="59">
        <f>AS86-AD86</f>
        <v>0</v>
      </c>
      <c r="BI86" s="59"/>
      <c r="BJ86" s="59"/>
      <c r="BK86" s="59"/>
      <c r="BL86" s="59"/>
      <c r="BM86" s="59">
        <v>0</v>
      </c>
      <c r="BN86" s="59"/>
      <c r="BO86" s="59"/>
      <c r="BP86" s="59"/>
      <c r="BQ86" s="5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s="39" customFormat="1" ht="15.75" x14ac:dyDescent="0.2">
      <c r="A87" s="66">
        <v>0</v>
      </c>
      <c r="B87" s="66"/>
      <c r="C87" s="67" t="s">
        <v>87</v>
      </c>
      <c r="D87" s="61"/>
      <c r="E87" s="61"/>
      <c r="F87" s="61"/>
      <c r="G87" s="61"/>
      <c r="H87" s="61"/>
      <c r="I87" s="62"/>
      <c r="J87" s="68" t="s">
        <v>84</v>
      </c>
      <c r="K87" s="68"/>
      <c r="L87" s="68"/>
      <c r="M87" s="68"/>
      <c r="N87" s="68"/>
      <c r="O87" s="68" t="s">
        <v>84</v>
      </c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8" ht="25.5" customHeight="1" x14ac:dyDescent="0.2">
      <c r="A88" s="63">
        <v>0</v>
      </c>
      <c r="B88" s="63"/>
      <c r="C88" s="64" t="s">
        <v>127</v>
      </c>
      <c r="D88" s="48"/>
      <c r="E88" s="48"/>
      <c r="F88" s="48"/>
      <c r="G88" s="48"/>
      <c r="H88" s="48"/>
      <c r="I88" s="49"/>
      <c r="J88" s="65" t="s">
        <v>107</v>
      </c>
      <c r="K88" s="65"/>
      <c r="L88" s="65"/>
      <c r="M88" s="65"/>
      <c r="N88" s="65"/>
      <c r="O88" s="65" t="s">
        <v>88</v>
      </c>
      <c r="P88" s="65"/>
      <c r="Q88" s="65"/>
      <c r="R88" s="65"/>
      <c r="S88" s="65"/>
      <c r="T88" s="65"/>
      <c r="U88" s="65"/>
      <c r="V88" s="65"/>
      <c r="W88" s="65"/>
      <c r="X88" s="65"/>
      <c r="Y88" s="59">
        <v>667625</v>
      </c>
      <c r="Z88" s="59"/>
      <c r="AA88" s="59"/>
      <c r="AB88" s="59"/>
      <c r="AC88" s="59"/>
      <c r="AD88" s="59">
        <v>0</v>
      </c>
      <c r="AE88" s="59"/>
      <c r="AF88" s="59"/>
      <c r="AG88" s="59"/>
      <c r="AH88" s="59"/>
      <c r="AI88" s="59">
        <v>667625</v>
      </c>
      <c r="AJ88" s="59"/>
      <c r="AK88" s="59"/>
      <c r="AL88" s="59"/>
      <c r="AM88" s="59"/>
      <c r="AN88" s="59">
        <v>553005</v>
      </c>
      <c r="AO88" s="59"/>
      <c r="AP88" s="59"/>
      <c r="AQ88" s="59"/>
      <c r="AR88" s="59"/>
      <c r="AS88" s="59">
        <v>0</v>
      </c>
      <c r="AT88" s="59"/>
      <c r="AU88" s="59"/>
      <c r="AV88" s="59"/>
      <c r="AW88" s="59"/>
      <c r="AX88" s="59">
        <v>553005</v>
      </c>
      <c r="AY88" s="59"/>
      <c r="AZ88" s="59"/>
      <c r="BA88" s="59"/>
      <c r="BB88" s="59"/>
      <c r="BC88" s="59">
        <f>AN88-Y88</f>
        <v>-114620</v>
      </c>
      <c r="BD88" s="59"/>
      <c r="BE88" s="59"/>
      <c r="BF88" s="59"/>
      <c r="BG88" s="59"/>
      <c r="BH88" s="59">
        <f>AS88-AD88</f>
        <v>0</v>
      </c>
      <c r="BI88" s="59"/>
      <c r="BJ88" s="59"/>
      <c r="BK88" s="59"/>
      <c r="BL88" s="59"/>
      <c r="BM88" s="59">
        <v>-114620</v>
      </c>
      <c r="BN88" s="59"/>
      <c r="BO88" s="59"/>
      <c r="BP88" s="59"/>
      <c r="BQ88" s="5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38.25" customHeight="1" x14ac:dyDescent="0.2">
      <c r="A89" s="63">
        <v>0</v>
      </c>
      <c r="B89" s="63"/>
      <c r="C89" s="64" t="s">
        <v>128</v>
      </c>
      <c r="D89" s="48"/>
      <c r="E89" s="48"/>
      <c r="F89" s="48"/>
      <c r="G89" s="48"/>
      <c r="H89" s="48"/>
      <c r="I89" s="49"/>
      <c r="J89" s="65" t="s">
        <v>106</v>
      </c>
      <c r="K89" s="65"/>
      <c r="L89" s="65"/>
      <c r="M89" s="65"/>
      <c r="N89" s="65"/>
      <c r="O89" s="65" t="s">
        <v>88</v>
      </c>
      <c r="P89" s="65"/>
      <c r="Q89" s="65"/>
      <c r="R89" s="65"/>
      <c r="S89" s="65"/>
      <c r="T89" s="65"/>
      <c r="U89" s="65"/>
      <c r="V89" s="65"/>
      <c r="W89" s="65"/>
      <c r="X89" s="65"/>
      <c r="Y89" s="59">
        <v>17111</v>
      </c>
      <c r="Z89" s="59"/>
      <c r="AA89" s="59"/>
      <c r="AB89" s="59"/>
      <c r="AC89" s="59"/>
      <c r="AD89" s="59">
        <v>0</v>
      </c>
      <c r="AE89" s="59"/>
      <c r="AF89" s="59"/>
      <c r="AG89" s="59"/>
      <c r="AH89" s="59"/>
      <c r="AI89" s="59">
        <v>17111</v>
      </c>
      <c r="AJ89" s="59"/>
      <c r="AK89" s="59"/>
      <c r="AL89" s="59"/>
      <c r="AM89" s="59"/>
      <c r="AN89" s="59">
        <v>16357.99</v>
      </c>
      <c r="AO89" s="59"/>
      <c r="AP89" s="59"/>
      <c r="AQ89" s="59"/>
      <c r="AR89" s="59"/>
      <c r="AS89" s="59">
        <v>0</v>
      </c>
      <c r="AT89" s="59"/>
      <c r="AU89" s="59"/>
      <c r="AV89" s="59"/>
      <c r="AW89" s="59"/>
      <c r="AX89" s="59">
        <v>16357.99</v>
      </c>
      <c r="AY89" s="59"/>
      <c r="AZ89" s="59"/>
      <c r="BA89" s="59"/>
      <c r="BB89" s="59"/>
      <c r="BC89" s="59">
        <f>AN89-Y89</f>
        <v>-753.01000000000022</v>
      </c>
      <c r="BD89" s="59"/>
      <c r="BE89" s="59"/>
      <c r="BF89" s="59"/>
      <c r="BG89" s="59"/>
      <c r="BH89" s="59">
        <f>AS89-AD89</f>
        <v>0</v>
      </c>
      <c r="BI89" s="59"/>
      <c r="BJ89" s="59"/>
      <c r="BK89" s="59"/>
      <c r="BL89" s="59"/>
      <c r="BM89" s="59">
        <v>-753.01000000000022</v>
      </c>
      <c r="BN89" s="59"/>
      <c r="BO89" s="59"/>
      <c r="BP89" s="59"/>
      <c r="BQ89" s="5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s="39" customFormat="1" ht="15.75" x14ac:dyDescent="0.2">
      <c r="A90" s="66">
        <v>0</v>
      </c>
      <c r="B90" s="66"/>
      <c r="C90" s="67" t="s">
        <v>108</v>
      </c>
      <c r="D90" s="61"/>
      <c r="E90" s="61"/>
      <c r="F90" s="61"/>
      <c r="G90" s="61"/>
      <c r="H90" s="61"/>
      <c r="I90" s="62"/>
      <c r="J90" s="68" t="s">
        <v>84</v>
      </c>
      <c r="K90" s="68"/>
      <c r="L90" s="68"/>
      <c r="M90" s="68"/>
      <c r="N90" s="68"/>
      <c r="O90" s="68" t="s">
        <v>84</v>
      </c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41"/>
      <c r="BS90" s="41"/>
      <c r="BT90" s="41"/>
      <c r="BU90" s="41"/>
      <c r="BV90" s="41"/>
      <c r="BW90" s="41"/>
      <c r="BX90" s="41"/>
      <c r="BY90" s="41"/>
      <c r="BZ90" s="42"/>
    </row>
    <row r="91" spans="1:78" ht="25.5" customHeight="1" x14ac:dyDescent="0.2">
      <c r="A91" s="63">
        <v>0</v>
      </c>
      <c r="B91" s="63"/>
      <c r="C91" s="64" t="s">
        <v>129</v>
      </c>
      <c r="D91" s="48"/>
      <c r="E91" s="48"/>
      <c r="F91" s="48"/>
      <c r="G91" s="48"/>
      <c r="H91" s="48"/>
      <c r="I91" s="49"/>
      <c r="J91" s="65" t="s">
        <v>85</v>
      </c>
      <c r="K91" s="65"/>
      <c r="L91" s="65"/>
      <c r="M91" s="65"/>
      <c r="N91" s="65"/>
      <c r="O91" s="64" t="s">
        <v>130</v>
      </c>
      <c r="P91" s="48"/>
      <c r="Q91" s="48"/>
      <c r="R91" s="48"/>
      <c r="S91" s="48"/>
      <c r="T91" s="48"/>
      <c r="U91" s="48"/>
      <c r="V91" s="48"/>
      <c r="W91" s="48"/>
      <c r="X91" s="49"/>
      <c r="Y91" s="59">
        <v>175</v>
      </c>
      <c r="Z91" s="59"/>
      <c r="AA91" s="59"/>
      <c r="AB91" s="59"/>
      <c r="AC91" s="59"/>
      <c r="AD91" s="59">
        <v>0</v>
      </c>
      <c r="AE91" s="59"/>
      <c r="AF91" s="59"/>
      <c r="AG91" s="59"/>
      <c r="AH91" s="59"/>
      <c r="AI91" s="59">
        <v>175</v>
      </c>
      <c r="AJ91" s="59"/>
      <c r="AK91" s="59"/>
      <c r="AL91" s="59"/>
      <c r="AM91" s="59"/>
      <c r="AN91" s="59">
        <v>175</v>
      </c>
      <c r="AO91" s="59"/>
      <c r="AP91" s="59"/>
      <c r="AQ91" s="59"/>
      <c r="AR91" s="59"/>
      <c r="AS91" s="59">
        <v>0</v>
      </c>
      <c r="AT91" s="59"/>
      <c r="AU91" s="59"/>
      <c r="AV91" s="59"/>
      <c r="AW91" s="59"/>
      <c r="AX91" s="59">
        <v>175</v>
      </c>
      <c r="AY91" s="59"/>
      <c r="AZ91" s="59"/>
      <c r="BA91" s="59"/>
      <c r="BB91" s="59"/>
      <c r="BC91" s="59">
        <f>AN91-Y91</f>
        <v>0</v>
      </c>
      <c r="BD91" s="59"/>
      <c r="BE91" s="59"/>
      <c r="BF91" s="59"/>
      <c r="BG91" s="59"/>
      <c r="BH91" s="59">
        <f>AS91-AD91</f>
        <v>0</v>
      </c>
      <c r="BI91" s="59"/>
      <c r="BJ91" s="59"/>
      <c r="BK91" s="59"/>
      <c r="BL91" s="59"/>
      <c r="BM91" s="59">
        <v>0</v>
      </c>
      <c r="BN91" s="59"/>
      <c r="BO91" s="59"/>
      <c r="BP91" s="59"/>
      <c r="BQ91" s="59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15.75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75" customHeight="1" x14ac:dyDescent="0.2">
      <c r="A93" s="76" t="s">
        <v>63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</row>
    <row r="94" spans="1:78" ht="9" customHeight="1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45" customHeight="1" x14ac:dyDescent="0.2">
      <c r="A95" s="88" t="s">
        <v>3</v>
      </c>
      <c r="B95" s="89"/>
      <c r="C95" s="88" t="s">
        <v>6</v>
      </c>
      <c r="D95" s="90"/>
      <c r="E95" s="90"/>
      <c r="F95" s="90"/>
      <c r="G95" s="90"/>
      <c r="H95" s="90"/>
      <c r="I95" s="89"/>
      <c r="J95" s="88" t="s">
        <v>5</v>
      </c>
      <c r="K95" s="90"/>
      <c r="L95" s="90"/>
      <c r="M95" s="90"/>
      <c r="N95" s="89"/>
      <c r="O95" s="91" t="s">
        <v>64</v>
      </c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3"/>
      <c r="BR95" s="9"/>
      <c r="BS95" s="9"/>
      <c r="BT95" s="9"/>
      <c r="BU95" s="9"/>
      <c r="BV95" s="9"/>
      <c r="BW95" s="9"/>
      <c r="BX95" s="9"/>
      <c r="BY95" s="9"/>
      <c r="BZ95" s="8"/>
    </row>
    <row r="96" spans="1:78" s="37" customFormat="1" ht="15.95" customHeight="1" x14ac:dyDescent="0.2">
      <c r="A96" s="78">
        <v>1</v>
      </c>
      <c r="B96" s="78"/>
      <c r="C96" s="78">
        <v>2</v>
      </c>
      <c r="D96" s="78"/>
      <c r="E96" s="78"/>
      <c r="F96" s="78"/>
      <c r="G96" s="78"/>
      <c r="H96" s="78"/>
      <c r="I96" s="78"/>
      <c r="J96" s="78">
        <v>3</v>
      </c>
      <c r="K96" s="78"/>
      <c r="L96" s="78"/>
      <c r="M96" s="78"/>
      <c r="N96" s="78"/>
      <c r="O96" s="79">
        <v>4</v>
      </c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1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9" s="37" customFormat="1" ht="12.75" hidden="1" customHeight="1" x14ac:dyDescent="0.2">
      <c r="A97" s="46" t="s">
        <v>36</v>
      </c>
      <c r="B97" s="46"/>
      <c r="C97" s="82" t="s">
        <v>14</v>
      </c>
      <c r="D97" s="83"/>
      <c r="E97" s="83"/>
      <c r="F97" s="83"/>
      <c r="G97" s="83"/>
      <c r="H97" s="83"/>
      <c r="I97" s="84"/>
      <c r="J97" s="46" t="s">
        <v>15</v>
      </c>
      <c r="K97" s="46"/>
      <c r="L97" s="46"/>
      <c r="M97" s="46"/>
      <c r="N97" s="46"/>
      <c r="O97" s="47" t="s">
        <v>72</v>
      </c>
      <c r="P97" s="85"/>
      <c r="Q97" s="85"/>
      <c r="R97" s="85"/>
      <c r="S97" s="85"/>
      <c r="T97" s="85"/>
      <c r="U97" s="85"/>
      <c r="V97" s="85"/>
      <c r="W97" s="85"/>
      <c r="X97" s="85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7"/>
      <c r="BR97" s="38"/>
      <c r="BS97" s="38"/>
      <c r="BT97" s="36"/>
      <c r="BU97" s="36"/>
      <c r="BV97" s="36"/>
      <c r="BW97" s="36"/>
      <c r="BX97" s="36"/>
      <c r="BY97" s="36"/>
      <c r="BZ97" s="36"/>
      <c r="CA97" s="37" t="s">
        <v>71</v>
      </c>
    </row>
    <row r="98" spans="1:79" s="45" customFormat="1" ht="15.75" x14ac:dyDescent="0.2">
      <c r="A98" s="54">
        <v>0</v>
      </c>
      <c r="B98" s="54"/>
      <c r="C98" s="54" t="s">
        <v>83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8"/>
      <c r="BR98" s="43"/>
      <c r="BS98" s="43"/>
      <c r="BT98" s="43"/>
      <c r="BU98" s="43"/>
      <c r="BV98" s="43"/>
      <c r="BW98" s="43"/>
      <c r="BX98" s="43"/>
      <c r="BY98" s="43"/>
      <c r="BZ98" s="44"/>
      <c r="CA98" s="45" t="s">
        <v>66</v>
      </c>
    </row>
    <row r="99" spans="1:79" s="45" customFormat="1" ht="15.75" x14ac:dyDescent="0.2">
      <c r="A99" s="54">
        <v>0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8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9" s="45" customFormat="1" ht="15.75" x14ac:dyDescent="0.2">
      <c r="A100" s="54">
        <v>0</v>
      </c>
      <c r="B100" s="54"/>
      <c r="C100" s="54" t="s">
        <v>86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8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9" s="45" customFormat="1" ht="15.75" x14ac:dyDescent="0.2">
      <c r="A101" s="54">
        <v>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8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9" s="45" customFormat="1" ht="15.75" x14ac:dyDescent="0.2">
      <c r="A102" s="54">
        <v>0</v>
      </c>
      <c r="B102" s="54"/>
      <c r="C102" s="54" t="s">
        <v>87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8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9" s="45" customFormat="1" ht="15.75" x14ac:dyDescent="0.2">
      <c r="A103" s="54">
        <v>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9" s="37" customFormat="1" ht="25.5" customHeight="1" x14ac:dyDescent="0.2">
      <c r="A104" s="46">
        <v>0</v>
      </c>
      <c r="B104" s="46"/>
      <c r="C104" s="47" t="s">
        <v>127</v>
      </c>
      <c r="D104" s="48"/>
      <c r="E104" s="48"/>
      <c r="F104" s="48"/>
      <c r="G104" s="48"/>
      <c r="H104" s="48"/>
      <c r="I104" s="49"/>
      <c r="J104" s="46" t="s">
        <v>107</v>
      </c>
      <c r="K104" s="46"/>
      <c r="L104" s="46"/>
      <c r="M104" s="46"/>
      <c r="N104" s="46"/>
      <c r="O104" s="50" t="s">
        <v>131</v>
      </c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9" s="37" customFormat="1" ht="38.25" customHeight="1" x14ac:dyDescent="0.2">
      <c r="A105" s="46">
        <v>0</v>
      </c>
      <c r="B105" s="46"/>
      <c r="C105" s="47" t="s">
        <v>128</v>
      </c>
      <c r="D105" s="48"/>
      <c r="E105" s="48"/>
      <c r="F105" s="48"/>
      <c r="G105" s="48"/>
      <c r="H105" s="48"/>
      <c r="I105" s="49"/>
      <c r="J105" s="46" t="s">
        <v>106</v>
      </c>
      <c r="K105" s="46"/>
      <c r="L105" s="46"/>
      <c r="M105" s="46"/>
      <c r="N105" s="46"/>
      <c r="O105" s="50" t="s">
        <v>132</v>
      </c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  <c r="BR105" s="35"/>
      <c r="BS105" s="35"/>
      <c r="BT105" s="35"/>
      <c r="BU105" s="35"/>
      <c r="BV105" s="35"/>
      <c r="BW105" s="35"/>
      <c r="BX105" s="35"/>
      <c r="BY105" s="35"/>
      <c r="BZ105" s="36"/>
    </row>
    <row r="106" spans="1:79" s="45" customFormat="1" ht="15.75" x14ac:dyDescent="0.2">
      <c r="A106" s="54">
        <v>0</v>
      </c>
      <c r="B106" s="54"/>
      <c r="C106" s="60" t="s">
        <v>108</v>
      </c>
      <c r="D106" s="61"/>
      <c r="E106" s="61"/>
      <c r="F106" s="61"/>
      <c r="G106" s="61"/>
      <c r="H106" s="61"/>
      <c r="I106" s="62"/>
      <c r="J106" s="54"/>
      <c r="K106" s="54"/>
      <c r="L106" s="54"/>
      <c r="M106" s="54"/>
      <c r="N106" s="54"/>
      <c r="O106" s="55"/>
      <c r="P106" s="56"/>
      <c r="Q106" s="56"/>
      <c r="R106" s="56"/>
      <c r="S106" s="56"/>
      <c r="T106" s="56"/>
      <c r="U106" s="56"/>
      <c r="V106" s="56"/>
      <c r="W106" s="56"/>
      <c r="X106" s="56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8"/>
      <c r="BR106" s="43"/>
      <c r="BS106" s="43"/>
      <c r="BT106" s="43"/>
      <c r="BU106" s="43"/>
      <c r="BV106" s="43"/>
      <c r="BW106" s="43"/>
      <c r="BX106" s="43"/>
      <c r="BY106" s="43"/>
      <c r="BZ106" s="44"/>
    </row>
    <row r="107" spans="1:79" s="45" customFormat="1" ht="15.75" x14ac:dyDescent="0.2">
      <c r="A107" s="54">
        <v>0</v>
      </c>
      <c r="B107" s="54"/>
      <c r="C107" s="60"/>
      <c r="D107" s="61"/>
      <c r="E107" s="61"/>
      <c r="F107" s="61"/>
      <c r="G107" s="61"/>
      <c r="H107" s="61"/>
      <c r="I107" s="62"/>
      <c r="J107" s="54"/>
      <c r="K107" s="54"/>
      <c r="L107" s="54"/>
      <c r="M107" s="54"/>
      <c r="N107" s="54"/>
      <c r="O107" s="55"/>
      <c r="P107" s="56"/>
      <c r="Q107" s="56"/>
      <c r="R107" s="56"/>
      <c r="S107" s="56"/>
      <c r="T107" s="56"/>
      <c r="U107" s="56"/>
      <c r="V107" s="56"/>
      <c r="W107" s="56"/>
      <c r="X107" s="56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8"/>
      <c r="BR107" s="43"/>
      <c r="BS107" s="43"/>
      <c r="BT107" s="43"/>
      <c r="BU107" s="43"/>
      <c r="BV107" s="43"/>
      <c r="BW107" s="43"/>
      <c r="BX107" s="43"/>
      <c r="BY107" s="43"/>
      <c r="BZ107" s="44"/>
    </row>
    <row r="108" spans="1:79" ht="15.75" x14ac:dyDescent="0.2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9" ht="15.95" customHeight="1" x14ac:dyDescent="0.2">
      <c r="A109" s="76" t="s">
        <v>65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</row>
    <row r="110" spans="1:79" ht="31.5" customHeight="1" x14ac:dyDescent="0.2">
      <c r="A110" s="77" t="s">
        <v>134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79" ht="15.75" x14ac:dyDescent="0.2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9" ht="15.95" customHeight="1" x14ac:dyDescent="0.2">
      <c r="A112" s="76" t="s">
        <v>46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</row>
    <row r="113" spans="1:64" ht="15.95" customHeight="1" x14ac:dyDescent="0.2">
      <c r="A113" s="77" t="s">
        <v>135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</row>
    <row r="114" spans="1:64" ht="15.95" customHeight="1" x14ac:dyDescent="0.2">
      <c r="A114" s="16"/>
      <c r="B114" s="16"/>
      <c r="C114" s="16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12" customHeight="1" x14ac:dyDescent="0.2">
      <c r="A115" s="29" t="s">
        <v>77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12" customHeight="1" x14ac:dyDescent="0.2">
      <c r="A116" s="29" t="s">
        <v>68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s="29" customFormat="1" ht="12" customHeight="1" x14ac:dyDescent="0.2">
      <c r="A117" s="29" t="s">
        <v>69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64" ht="15.95" customHeight="1" x14ac:dyDescent="0.25">
      <c r="A118" s="28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ht="42" customHeight="1" x14ac:dyDescent="0.25">
      <c r="A119" s="70" t="s">
        <v>91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3"/>
      <c r="AO119" s="3"/>
      <c r="AP119" s="73" t="s">
        <v>93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4" x14ac:dyDescent="0.2">
      <c r="W120" s="75" t="s">
        <v>8</v>
      </c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4"/>
      <c r="AO120" s="4"/>
      <c r="AP120" s="75" t="s">
        <v>73</v>
      </c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3" spans="1:64" ht="15.95" customHeight="1" x14ac:dyDescent="0.25">
      <c r="A123" s="70" t="s">
        <v>92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3"/>
      <c r="AO123" s="3"/>
      <c r="AP123" s="73" t="s">
        <v>94</v>
      </c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1:64" x14ac:dyDescent="0.2">
      <c r="W124" s="75" t="s">
        <v>8</v>
      </c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4"/>
      <c r="AO124" s="4"/>
      <c r="AP124" s="75" t="s">
        <v>73</v>
      </c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</sheetData>
  <mergeCells count="58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93:BQ93"/>
    <mergeCell ref="A95:B95"/>
    <mergeCell ref="C95:I95"/>
    <mergeCell ref="J95:N95"/>
    <mergeCell ref="O95:BQ95"/>
    <mergeCell ref="AX69:BB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109:BL109"/>
    <mergeCell ref="A110:BL110"/>
    <mergeCell ref="A100:B100"/>
    <mergeCell ref="C100:I100"/>
    <mergeCell ref="J100:N100"/>
    <mergeCell ref="O100:BQ100"/>
    <mergeCell ref="A96:B96"/>
    <mergeCell ref="C96:I96"/>
    <mergeCell ref="J96:N96"/>
    <mergeCell ref="O96:BQ96"/>
    <mergeCell ref="A97:B97"/>
    <mergeCell ref="C97:I97"/>
    <mergeCell ref="J97:N97"/>
    <mergeCell ref="O97:BQ97"/>
    <mergeCell ref="A99:B99"/>
    <mergeCell ref="C99:I99"/>
    <mergeCell ref="J99:N99"/>
    <mergeCell ref="O99:BQ99"/>
    <mergeCell ref="A98:B98"/>
    <mergeCell ref="C98:I98"/>
    <mergeCell ref="J98:N98"/>
    <mergeCell ref="O98:BQ98"/>
    <mergeCell ref="A103:B103"/>
    <mergeCell ref="C103:I103"/>
    <mergeCell ref="A123:V123"/>
    <mergeCell ref="W123:AM123"/>
    <mergeCell ref="AP123:BH123"/>
    <mergeCell ref="W124:AM124"/>
    <mergeCell ref="AP124:BH124"/>
    <mergeCell ref="A112:BL112"/>
    <mergeCell ref="A113:BL113"/>
    <mergeCell ref="A119:V119"/>
    <mergeCell ref="W119:AM119"/>
    <mergeCell ref="AP119:BH119"/>
    <mergeCell ref="W120:AM120"/>
    <mergeCell ref="AP120:BH120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N69:AR69"/>
    <mergeCell ref="AS69:AW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I85:AM85"/>
    <mergeCell ref="AN85:AR85"/>
    <mergeCell ref="AS85:AW85"/>
    <mergeCell ref="AX85:BB85"/>
    <mergeCell ref="BC85:BG85"/>
    <mergeCell ref="BH85:BL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O86:X86"/>
    <mergeCell ref="Y86:AC86"/>
    <mergeCell ref="AD86:AH86"/>
    <mergeCell ref="AI86:AM86"/>
    <mergeCell ref="AN86:AR86"/>
    <mergeCell ref="AS86:AW86"/>
    <mergeCell ref="AX84:BB84"/>
    <mergeCell ref="BC84:BG84"/>
    <mergeCell ref="BH84:BL84"/>
    <mergeCell ref="AD88:AH88"/>
    <mergeCell ref="AI88:AM88"/>
    <mergeCell ref="AN88:AR88"/>
    <mergeCell ref="AS88:AW88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I87:AM87"/>
    <mergeCell ref="AN87:AR87"/>
    <mergeCell ref="AS87:AW87"/>
    <mergeCell ref="AX87:BB87"/>
    <mergeCell ref="BC87:BG87"/>
    <mergeCell ref="BH87:BL87"/>
    <mergeCell ref="A86:B86"/>
    <mergeCell ref="C86:I86"/>
    <mergeCell ref="J86:N86"/>
    <mergeCell ref="AN90:AR90"/>
    <mergeCell ref="AS90:AW90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I89:AM89"/>
    <mergeCell ref="AN89:AR89"/>
    <mergeCell ref="AS89:AW89"/>
    <mergeCell ref="AX89:BB89"/>
    <mergeCell ref="BC89:BG89"/>
    <mergeCell ref="BH89:BL89"/>
    <mergeCell ref="A88:B88"/>
    <mergeCell ref="C88:I88"/>
    <mergeCell ref="J88:N88"/>
    <mergeCell ref="O88:X88"/>
    <mergeCell ref="Y88:AC88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I91:AM91"/>
    <mergeCell ref="AN91:AR91"/>
    <mergeCell ref="AS91:AW91"/>
    <mergeCell ref="AX91:BB91"/>
    <mergeCell ref="BC91:BG91"/>
    <mergeCell ref="BH91:BL91"/>
    <mergeCell ref="A90:B90"/>
    <mergeCell ref="C90:I90"/>
    <mergeCell ref="J90:N90"/>
    <mergeCell ref="O90:X90"/>
    <mergeCell ref="Y90:AC90"/>
    <mergeCell ref="AD90:AH90"/>
    <mergeCell ref="AI90:AM90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5:B105"/>
    <mergeCell ref="C105:I105"/>
    <mergeCell ref="J105:N105"/>
    <mergeCell ref="O105:BQ105"/>
    <mergeCell ref="A106:B106"/>
    <mergeCell ref="C106:I106"/>
    <mergeCell ref="J106:N106"/>
    <mergeCell ref="O106:BQ106"/>
  </mergeCells>
  <conditionalFormatting sqref="C94 C111 C68 C98">
    <cfRule type="cellIs" dxfId="67" priority="70" stopIfTrue="1" operator="equal">
      <formula>$C67</formula>
    </cfRule>
  </conditionalFormatting>
  <conditionalFormatting sqref="A68:B68 A94:B94 A98:B98 A111:B111 A59:B59 A92:B92 A108:B108">
    <cfRule type="cellIs" dxfId="66" priority="71" stopIfTrue="1" operator="equal">
      <formula>0</formula>
    </cfRule>
  </conditionalFormatting>
  <conditionalFormatting sqref="C92">
    <cfRule type="cellIs" dxfId="65" priority="175" stopIfTrue="1" operator="equal">
      <formula>$C68</formula>
    </cfRule>
  </conditionalFormatting>
  <conditionalFormatting sqref="C69">
    <cfRule type="cellIs" dxfId="64" priority="67" stopIfTrue="1" operator="equal">
      <formula>$C68</formula>
    </cfRule>
  </conditionalFormatting>
  <conditionalFormatting sqref="A69:B69">
    <cfRule type="cellIs" dxfId="63" priority="68" stopIfTrue="1" operator="equal">
      <formula>0</formula>
    </cfRule>
  </conditionalFormatting>
  <conditionalFormatting sqref="C70">
    <cfRule type="cellIs" dxfId="62" priority="65" stopIfTrue="1" operator="equal">
      <formula>$C69</formula>
    </cfRule>
  </conditionalFormatting>
  <conditionalFormatting sqref="A70:B70">
    <cfRule type="cellIs" dxfId="61" priority="66" stopIfTrue="1" operator="equal">
      <formula>0</formula>
    </cfRule>
  </conditionalFormatting>
  <conditionalFormatting sqref="C71">
    <cfRule type="cellIs" dxfId="60" priority="63" stopIfTrue="1" operator="equal">
      <formula>$C70</formula>
    </cfRule>
  </conditionalFormatting>
  <conditionalFormatting sqref="A71:B71">
    <cfRule type="cellIs" dxfId="59" priority="64" stopIfTrue="1" operator="equal">
      <formula>0</formula>
    </cfRule>
  </conditionalFormatting>
  <conditionalFormatting sqref="C72">
    <cfRule type="cellIs" dxfId="58" priority="61" stopIfTrue="1" operator="equal">
      <formula>$C71</formula>
    </cfRule>
  </conditionalFormatting>
  <conditionalFormatting sqref="A72:B72">
    <cfRule type="cellIs" dxfId="57" priority="62" stopIfTrue="1" operator="equal">
      <formula>0</formula>
    </cfRule>
  </conditionalFormatting>
  <conditionalFormatting sqref="C73">
    <cfRule type="cellIs" dxfId="56" priority="59" stopIfTrue="1" operator="equal">
      <formula>$C72</formula>
    </cfRule>
  </conditionalFormatting>
  <conditionalFormatting sqref="A73:B73">
    <cfRule type="cellIs" dxfId="55" priority="60" stopIfTrue="1" operator="equal">
      <formula>0</formula>
    </cfRule>
  </conditionalFormatting>
  <conditionalFormatting sqref="C74">
    <cfRule type="cellIs" dxfId="54" priority="57" stopIfTrue="1" operator="equal">
      <formula>$C73</formula>
    </cfRule>
  </conditionalFormatting>
  <conditionalFormatting sqref="A74:B74">
    <cfRule type="cellIs" dxfId="53" priority="58" stopIfTrue="1" operator="equal">
      <formula>0</formula>
    </cfRule>
  </conditionalFormatting>
  <conditionalFormatting sqref="C75">
    <cfRule type="cellIs" dxfId="52" priority="55" stopIfTrue="1" operator="equal">
      <formula>$C74</formula>
    </cfRule>
  </conditionalFormatting>
  <conditionalFormatting sqref="A75:B75">
    <cfRule type="cellIs" dxfId="51" priority="56" stopIfTrue="1" operator="equal">
      <formula>0</formula>
    </cfRule>
  </conditionalFormatting>
  <conditionalFormatting sqref="C76">
    <cfRule type="cellIs" dxfId="50" priority="53" stopIfTrue="1" operator="equal">
      <formula>$C75</formula>
    </cfRule>
  </conditionalFormatting>
  <conditionalFormatting sqref="A76:B76">
    <cfRule type="cellIs" dxfId="49" priority="54" stopIfTrue="1" operator="equal">
      <formula>0</formula>
    </cfRule>
  </conditionalFormatting>
  <conditionalFormatting sqref="C77">
    <cfRule type="cellIs" dxfId="48" priority="51" stopIfTrue="1" operator="equal">
      <formula>$C76</formula>
    </cfRule>
  </conditionalFormatting>
  <conditionalFormatting sqref="A77:B77">
    <cfRule type="cellIs" dxfId="47" priority="52" stopIfTrue="1" operator="equal">
      <formula>0</formula>
    </cfRule>
  </conditionalFormatting>
  <conditionalFormatting sqref="C78">
    <cfRule type="cellIs" dxfId="46" priority="49" stopIfTrue="1" operator="equal">
      <formula>$C77</formula>
    </cfRule>
  </conditionalFormatting>
  <conditionalFormatting sqref="A78:B78">
    <cfRule type="cellIs" dxfId="45" priority="50" stopIfTrue="1" operator="equal">
      <formula>0</formula>
    </cfRule>
  </conditionalFormatting>
  <conditionalFormatting sqref="C79">
    <cfRule type="cellIs" dxfId="44" priority="47" stopIfTrue="1" operator="equal">
      <formula>$C78</formula>
    </cfRule>
  </conditionalFormatting>
  <conditionalFormatting sqref="A79:B79">
    <cfRule type="cellIs" dxfId="43" priority="48" stopIfTrue="1" operator="equal">
      <formula>0</formula>
    </cfRule>
  </conditionalFormatting>
  <conditionalFormatting sqref="C80">
    <cfRule type="cellIs" dxfId="42" priority="45" stopIfTrue="1" operator="equal">
      <formula>$C79</formula>
    </cfRule>
  </conditionalFormatting>
  <conditionalFormatting sqref="A80:B80">
    <cfRule type="cellIs" dxfId="41" priority="46" stopIfTrue="1" operator="equal">
      <formula>0</formula>
    </cfRule>
  </conditionalFormatting>
  <conditionalFormatting sqref="C81">
    <cfRule type="cellIs" dxfId="40" priority="43" stopIfTrue="1" operator="equal">
      <formula>$C80</formula>
    </cfRule>
  </conditionalFormatting>
  <conditionalFormatting sqref="A81:B81">
    <cfRule type="cellIs" dxfId="39" priority="44" stopIfTrue="1" operator="equal">
      <formula>0</formula>
    </cfRule>
  </conditionalFormatting>
  <conditionalFormatting sqref="C82">
    <cfRule type="cellIs" dxfId="38" priority="41" stopIfTrue="1" operator="equal">
      <formula>$C81</formula>
    </cfRule>
  </conditionalFormatting>
  <conditionalFormatting sqref="A82:B82">
    <cfRule type="cellIs" dxfId="37" priority="42" stopIfTrue="1" operator="equal">
      <formula>0</formula>
    </cfRule>
  </conditionalFormatting>
  <conditionalFormatting sqref="C83">
    <cfRule type="cellIs" dxfId="36" priority="39" stopIfTrue="1" operator="equal">
      <formula>$C82</formula>
    </cfRule>
  </conditionalFormatting>
  <conditionalFormatting sqref="A83:B83">
    <cfRule type="cellIs" dxfId="35" priority="40" stopIfTrue="1" operator="equal">
      <formula>0</formula>
    </cfRule>
  </conditionalFormatting>
  <conditionalFormatting sqref="C84">
    <cfRule type="cellIs" dxfId="34" priority="37" stopIfTrue="1" operator="equal">
      <formula>$C83</formula>
    </cfRule>
  </conditionalFormatting>
  <conditionalFormatting sqref="A84:B84">
    <cfRule type="cellIs" dxfId="33" priority="38" stopIfTrue="1" operator="equal">
      <formula>0</formula>
    </cfRule>
  </conditionalFormatting>
  <conditionalFormatting sqref="C85">
    <cfRule type="cellIs" dxfId="32" priority="35" stopIfTrue="1" operator="equal">
      <formula>$C84</formula>
    </cfRule>
  </conditionalFormatting>
  <conditionalFormatting sqref="A85:B85">
    <cfRule type="cellIs" dxfId="31" priority="36" stopIfTrue="1" operator="equal">
      <formula>0</formula>
    </cfRule>
  </conditionalFormatting>
  <conditionalFormatting sqref="C86">
    <cfRule type="cellIs" dxfId="30" priority="33" stopIfTrue="1" operator="equal">
      <formula>$C85</formula>
    </cfRule>
  </conditionalFormatting>
  <conditionalFormatting sqref="A86:B86">
    <cfRule type="cellIs" dxfId="29" priority="34" stopIfTrue="1" operator="equal">
      <formula>0</formula>
    </cfRule>
  </conditionalFormatting>
  <conditionalFormatting sqref="C87">
    <cfRule type="cellIs" dxfId="28" priority="31" stopIfTrue="1" operator="equal">
      <formula>$C86</formula>
    </cfRule>
  </conditionalFormatting>
  <conditionalFormatting sqref="A87:B87">
    <cfRule type="cellIs" dxfId="27" priority="32" stopIfTrue="1" operator="equal">
      <formula>0</formula>
    </cfRule>
  </conditionalFormatting>
  <conditionalFormatting sqref="C88">
    <cfRule type="cellIs" dxfId="26" priority="29" stopIfTrue="1" operator="equal">
      <formula>$C87</formula>
    </cfRule>
  </conditionalFormatting>
  <conditionalFormatting sqref="A88:B88">
    <cfRule type="cellIs" dxfId="25" priority="30" stopIfTrue="1" operator="equal">
      <formula>0</formula>
    </cfRule>
  </conditionalFormatting>
  <conditionalFormatting sqref="C89">
    <cfRule type="cellIs" dxfId="24" priority="27" stopIfTrue="1" operator="equal">
      <formula>$C88</formula>
    </cfRule>
  </conditionalFormatting>
  <conditionalFormatting sqref="A89:B89">
    <cfRule type="cellIs" dxfId="23" priority="28" stopIfTrue="1" operator="equal">
      <formula>0</formula>
    </cfRule>
  </conditionalFormatting>
  <conditionalFormatting sqref="C90">
    <cfRule type="cellIs" dxfId="22" priority="25" stopIfTrue="1" operator="equal">
      <formula>$C89</formula>
    </cfRule>
  </conditionalFormatting>
  <conditionalFormatting sqref="A90:B90">
    <cfRule type="cellIs" dxfId="21" priority="26" stopIfTrue="1" operator="equal">
      <formula>0</formula>
    </cfRule>
  </conditionalFormatting>
  <conditionalFormatting sqref="C91">
    <cfRule type="cellIs" dxfId="20" priority="23" stopIfTrue="1" operator="equal">
      <formula>$C90</formula>
    </cfRule>
  </conditionalFormatting>
  <conditionalFormatting sqref="A91:B91">
    <cfRule type="cellIs" dxfId="19" priority="24" stopIfTrue="1" operator="equal">
      <formula>0</formula>
    </cfRule>
  </conditionalFormatting>
  <conditionalFormatting sqref="C108">
    <cfRule type="cellIs" dxfId="18" priority="177" stopIfTrue="1" operator="equal">
      <formula>$C98</formula>
    </cfRule>
  </conditionalFormatting>
  <conditionalFormatting sqref="C99">
    <cfRule type="cellIs" dxfId="17" priority="19" stopIfTrue="1" operator="equal">
      <formula>$C98</formula>
    </cfRule>
  </conditionalFormatting>
  <conditionalFormatting sqref="A99:B99">
    <cfRule type="cellIs" dxfId="16" priority="20" stopIfTrue="1" operator="equal">
      <formula>0</formula>
    </cfRule>
  </conditionalFormatting>
  <conditionalFormatting sqref="C100">
    <cfRule type="cellIs" dxfId="15" priority="17" stopIfTrue="1" operator="equal">
      <formula>$C99</formula>
    </cfRule>
  </conditionalFormatting>
  <conditionalFormatting sqref="A100:B100">
    <cfRule type="cellIs" dxfId="14" priority="18" stopIfTrue="1" operator="equal">
      <formula>0</formula>
    </cfRule>
  </conditionalFormatting>
  <conditionalFormatting sqref="C101">
    <cfRule type="cellIs" dxfId="13" priority="15" stopIfTrue="1" operator="equal">
      <formula>$C100</formula>
    </cfRule>
  </conditionalFormatting>
  <conditionalFormatting sqref="A101:B101">
    <cfRule type="cellIs" dxfId="12" priority="16" stopIfTrue="1" operator="equal">
      <formula>0</formula>
    </cfRule>
  </conditionalFormatting>
  <conditionalFormatting sqref="C102">
    <cfRule type="cellIs" dxfId="11" priority="13" stopIfTrue="1" operator="equal">
      <formula>$C101</formula>
    </cfRule>
  </conditionalFormatting>
  <conditionalFormatting sqref="A102:B102">
    <cfRule type="cellIs" dxfId="10" priority="14" stopIfTrue="1" operator="equal">
      <formula>0</formula>
    </cfRule>
  </conditionalFormatting>
  <conditionalFormatting sqref="C103">
    <cfRule type="cellIs" dxfId="9" priority="11" stopIfTrue="1" operator="equal">
      <formula>$C102</formula>
    </cfRule>
  </conditionalFormatting>
  <conditionalFormatting sqref="A103:B103">
    <cfRule type="cellIs" dxfId="8" priority="12" stopIfTrue="1" operator="equal">
      <formula>0</formula>
    </cfRule>
  </conditionalFormatting>
  <conditionalFormatting sqref="C104">
    <cfRule type="cellIs" dxfId="7" priority="9" stopIfTrue="1" operator="equal">
      <formula>$C103</formula>
    </cfRule>
  </conditionalFormatting>
  <conditionalFormatting sqref="A104:B104">
    <cfRule type="cellIs" dxfId="6" priority="10" stopIfTrue="1" operator="equal">
      <formula>0</formula>
    </cfRule>
  </conditionalFormatting>
  <conditionalFormatting sqref="C105">
    <cfRule type="cellIs" dxfId="5" priority="7" stopIfTrue="1" operator="equal">
      <formula>$C104</formula>
    </cfRule>
  </conditionalFormatting>
  <conditionalFormatting sqref="A105:B105">
    <cfRule type="cellIs" dxfId="4" priority="8" stopIfTrue="1" operator="equal">
      <formula>0</formula>
    </cfRule>
  </conditionalFormatting>
  <conditionalFormatting sqref="C106">
    <cfRule type="cellIs" dxfId="3" priority="5" stopIfTrue="1" operator="equal">
      <formula>$C105</formula>
    </cfRule>
  </conditionalFormatting>
  <conditionalFormatting sqref="A106:B106">
    <cfRule type="cellIs" dxfId="2" priority="6" stopIfTrue="1" operator="equal">
      <formula>0</formula>
    </cfRule>
  </conditionalFormatting>
  <conditionalFormatting sqref="C107">
    <cfRule type="cellIs" dxfId="1" priority="3" stopIfTrue="1" operator="equal">
      <formula>$C106</formula>
    </cfRule>
  </conditionalFormatting>
  <conditionalFormatting sqref="A107:B10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2024-02-26T12:07:19Z</dcterms:modified>
</cp:coreProperties>
</file>