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031" sheetId="2" r:id="rId1"/>
  </sheets>
  <definedNames>
    <definedName name="_xlnm.Print_Area" localSheetId="0">КПК0611031!$A$1:$BM$98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<sst xmlns="http://schemas.openxmlformats.org/spreadsheetml/2006/main" count="179" uniqueCount="119">
  <si>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</si>
  <si>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</si>
  <si>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</si>
  <si>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</si>
  <si>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</si>
  <si>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</si>
  <si>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</si>
  <si>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</si>
  <si>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</si>
  <si>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</si>
  <si>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</si>
  <si>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</si>
  <si>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</si>
  <si>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</si>
  <si>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</si>
  <si>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</si>
  <si>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</si>
  <si>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</si>
  <si>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</si>
  <si>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</si>
  <si>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</si>
  <si>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</si>
  <si>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</si>
  <si>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</si>
  <si>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</si>
  <si>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</si>
  <si>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</si>
  <si>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</si>
  <si>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</si>
  <si>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</si>
  <si>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</si>
  <si>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</si>
  <si>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</si>
  <si>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</si>
  <si>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</si>
  <si>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</si>
  <si>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</si>
  <si>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</si>
  <si>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</si>
  <si>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</si>
  <si>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</si>
  <si>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</si>
  <si>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</si>
  <si>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</si>
  <si>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</si>
  <si>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</si>
  <si>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</si>
  <si>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</si>
  <si>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</si>
  <si>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</si>
  <si>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</si>
  <si>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</si>
  <si>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</si>
  <si>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</si>
  <si>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</si>
  <si>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</si>
  <si>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</si>
  <si>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</si>
  <si>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</si>
  <si>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</si>
  <si>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</si>
  <si>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</si>
  <si>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</si>
  <si>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</si>
  <si>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</si>
  <si>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освітньої субвенції</t>
  </si>
  <si>
    <t>Оплата праці з нарахуваннями педагогічним працівникам загальноосвітніх навчальних закладів за рахунок освітньої субвенції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</si>
  <si>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</si>
  <si>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</si>
  <si>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</si>
  <si>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</si>
  <si>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</si>
  <si>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</si>
  <si>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</si>
  <si>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</si>
  <si>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</si>
  <si>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</si>
  <si>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</si>
  <si>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класів шкіл 1 ступеня</t>
  </si>
  <si>
    <t>Кількість класів шкіл 1-2 ступеня</t>
  </si>
  <si>
    <t>Кількість класів шкіл 1-3 ступеня</t>
  </si>
  <si>
    <t>Середньорічне число посадових окладів (ставок) педагогічного персоналу</t>
  </si>
  <si>
    <t>розрахунково</t>
  </si>
  <si>
    <t>Середньорічне число штатних одиниць адмінперсоналу за умовами оплати віднесених до педагогічного персоналу</t>
  </si>
  <si>
    <t>Всього середньорічне число ставок (штатних одиниць)</t>
  </si>
  <si>
    <t>продукту</t>
  </si>
  <si>
    <t>Середньорічна кількість учнів 1-4 кл.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</si>
  <si>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</si>
  <si>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</si>
  <si>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</si>
  <si>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</si>
  <si>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Дітодні-відвідування</t>
  </si>
  <si>
    <t>Середні витрати на 1 учня за рахунок освітньої субвенції</t>
  </si>
  <si>
    <t>грн.</t>
  </si>
  <si>
    <t>якості</t>
  </si>
  <si>
    <t>Кількість днів навчання</t>
  </si>
  <si>
    <t>наказ управління освіти, молоді та спорту</t>
  </si>
  <si>
    <t>- Конституція України,  Закон України "Про місцеве самоврядування в Україні" , Бюджетний Кодекс України,Закон України "Про повну загальну середню освіту",Наказ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Наказ Міністерства Фінансів України "Про деякі питання запровадження методу складання та виконання місцевих бюджетів №836 від 26.08.2014 р.", Рішення сесії Дунаєвецької міської ради від 22.12.2022 року №15-51/2022 "Про міський бюджет на 2023 рік".</t>
  </si>
  <si>
    <t>Забезпечення надання послуг з повної загальної середньої освіти в денних закладах середньої освіти</t>
  </si>
  <si>
    <t>0600000</t>
  </si>
  <si>
    <t>06.02.2023</t>
  </si>
  <si>
    <t>56</t>
  </si>
  <si>
    <t>Наказ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</si>
  <si>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</si>
  <si>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</si>
  <si>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</si>
  <si>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</si>
  <si>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</si>
  <si>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</si>
  <si>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</si>
  <si>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</si>
  <si>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</si>
  <si>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</si>
  <si>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</si>
  <si>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Управління освіти,молоді та спорту Дунаєвецької міської ради</t>
  </si>
  <si>
    <t>0610000</t>
  </si>
  <si>
    <t>1031</t>
  </si>
  <si>
    <t>0921</t>
  </si>
  <si>
    <t>Фінансове управління Дунаєвецької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</si>
</sst>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zoomScaleSheetLayoutView="100" workbookViewId="0">
      <selection activeCell="A91" sqref="A91:AS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102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103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100</v>
      </c>
      <c r="AP7" s="65"/>
      <c r="AQ7" s="65"/>
      <c r="AR7" s="65"/>
      <c r="AS7" s="65"/>
      <c r="AT7" s="65"/>
      <c r="AU7" s="65"/>
      <c r="AV7" s="1" t="s">
        <v>61</v>
      </c>
      <c r="AW7" s="120" t="s">
        <v>101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111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99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103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108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115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114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108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2" t="s">
        <v>112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116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117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109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83983600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83983600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106" t="s">
        <v>97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6" t="s">
        <v>98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110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5">
        <v>83983600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83983600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83983600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83983600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110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6"/>
      <c r="B58" s="46"/>
      <c r="C58" s="46"/>
      <c r="D58" s="52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69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3" t="s">
        <v>72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45">
        <v>20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20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72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0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3" t="s">
        <v>72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5">
        <v>11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11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3" t="s">
        <v>72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5">
        <v>9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9</v>
      </c>
      <c r="BF68" s="45"/>
      <c r="BG68" s="45"/>
      <c r="BH68" s="45"/>
      <c r="BI68" s="45"/>
      <c r="BJ68" s="45"/>
      <c r="BK68" s="45"/>
      <c r="BL68" s="45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3" t="s">
        <v>77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5">
        <v>240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240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53" t="s">
        <v>72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0</v>
      </c>
      <c r="BF70" s="45"/>
      <c r="BG70" s="45"/>
      <c r="BH70" s="45"/>
      <c r="BI70" s="45"/>
      <c r="BJ70" s="45"/>
      <c r="BK70" s="45"/>
      <c r="BL70" s="45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53" t="s">
        <v>72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45">
        <v>91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91</v>
      </c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53" t="s">
        <v>72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45">
        <v>149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149</v>
      </c>
      <c r="BF72" s="45"/>
      <c r="BG72" s="45"/>
      <c r="BH72" s="45"/>
      <c r="BI72" s="45"/>
      <c r="BJ72" s="45"/>
      <c r="BK72" s="45"/>
      <c r="BL72" s="45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53" t="s">
        <v>82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45">
        <v>455.5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455.5</v>
      </c>
      <c r="BF73" s="45"/>
      <c r="BG73" s="45"/>
      <c r="BH73" s="45"/>
      <c r="BI73" s="45"/>
      <c r="BJ73" s="45"/>
      <c r="BK73" s="45"/>
      <c r="BL73" s="45"/>
    </row>
    <row r="74" spans="1:64" ht="25.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53" t="s">
        <v>82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45">
        <v>98.5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98.5</v>
      </c>
      <c r="BF74" s="45"/>
      <c r="BG74" s="45"/>
      <c r="BH74" s="45"/>
      <c r="BI74" s="45"/>
      <c r="BJ74" s="45"/>
      <c r="BK74" s="45"/>
      <c r="BL74" s="45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53" t="s">
        <v>82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45">
        <v>554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554</v>
      </c>
      <c r="BF75" s="45"/>
      <c r="BG75" s="45"/>
      <c r="BH75" s="45"/>
      <c r="BI75" s="45"/>
      <c r="BJ75" s="45"/>
      <c r="BK75" s="45"/>
      <c r="BL75" s="45"/>
    </row>
    <row r="76" spans="1:64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85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53" t="s">
        <v>82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45">
        <v>1513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1513</v>
      </c>
      <c r="BF77" s="45"/>
      <c r="BG77" s="45"/>
      <c r="BH77" s="45"/>
      <c r="BI77" s="45"/>
      <c r="BJ77" s="45"/>
      <c r="BK77" s="45"/>
      <c r="BL77" s="45"/>
    </row>
    <row r="78" spans="1:64" ht="12.75" customHeight="1" x14ac:dyDescent="0.2">
      <c r="A78" s="40">
        <v>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53" t="s">
        <v>82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45">
        <v>1925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1925</v>
      </c>
      <c r="BF78" s="45"/>
      <c r="BG78" s="45"/>
      <c r="BH78" s="45"/>
      <c r="BI78" s="45"/>
      <c r="BJ78" s="45"/>
      <c r="BK78" s="45"/>
      <c r="BL78" s="45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53" t="s">
        <v>82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45">
        <v>406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406</v>
      </c>
      <c r="BF79" s="45"/>
      <c r="BG79" s="45"/>
      <c r="BH79" s="45"/>
      <c r="BI79" s="45"/>
      <c r="BJ79" s="45"/>
      <c r="BK79" s="45"/>
      <c r="BL79" s="45"/>
    </row>
    <row r="80" spans="1:64" ht="12.75" customHeight="1" x14ac:dyDescent="0.2">
      <c r="A80" s="40">
        <v>0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53" t="s">
        <v>82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45">
        <v>3844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3844</v>
      </c>
      <c r="BF80" s="45"/>
      <c r="BG80" s="45"/>
      <c r="BH80" s="45"/>
      <c r="BI80" s="45"/>
      <c r="BJ80" s="45"/>
      <c r="BK80" s="45"/>
      <c r="BL80" s="45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90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51"/>
      <c r="AF81" s="51"/>
      <c r="AG81" s="51"/>
      <c r="AH81" s="51"/>
      <c r="AI81" s="51"/>
      <c r="AJ81" s="51"/>
      <c r="AK81" s="51"/>
      <c r="AL81" s="51"/>
      <c r="AM81" s="51"/>
      <c r="AN81" s="52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53" t="s">
        <v>82</v>
      </c>
      <c r="AF82" s="53"/>
      <c r="AG82" s="53"/>
      <c r="AH82" s="53"/>
      <c r="AI82" s="53"/>
      <c r="AJ82" s="53"/>
      <c r="AK82" s="53"/>
      <c r="AL82" s="53"/>
      <c r="AM82" s="53"/>
      <c r="AN82" s="54"/>
      <c r="AO82" s="45">
        <v>672700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672700</v>
      </c>
      <c r="BF82" s="45"/>
      <c r="BG82" s="45"/>
      <c r="BH82" s="45"/>
      <c r="BI82" s="45"/>
      <c r="BJ82" s="45"/>
      <c r="BK82" s="45"/>
      <c r="BL82" s="45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92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93</v>
      </c>
      <c r="AA83" s="44"/>
      <c r="AB83" s="44"/>
      <c r="AC83" s="44"/>
      <c r="AD83" s="44"/>
      <c r="AE83" s="53" t="s">
        <v>82</v>
      </c>
      <c r="AF83" s="53"/>
      <c r="AG83" s="53"/>
      <c r="AH83" s="53"/>
      <c r="AI83" s="53"/>
      <c r="AJ83" s="53"/>
      <c r="AK83" s="53"/>
      <c r="AL83" s="53"/>
      <c r="AM83" s="53"/>
      <c r="AN83" s="54"/>
      <c r="AO83" s="45">
        <v>21847.97</v>
      </c>
      <c r="AP83" s="45"/>
      <c r="AQ83" s="45"/>
      <c r="AR83" s="45"/>
      <c r="AS83" s="45"/>
      <c r="AT83" s="45"/>
      <c r="AU83" s="45"/>
      <c r="AV83" s="45"/>
      <c r="AW83" s="45">
        <v>0</v>
      </c>
      <c r="AX83" s="45"/>
      <c r="AY83" s="45"/>
      <c r="AZ83" s="45"/>
      <c r="BA83" s="45"/>
      <c r="BB83" s="45"/>
      <c r="BC83" s="45"/>
      <c r="BD83" s="45"/>
      <c r="BE83" s="45">
        <v>21847.97</v>
      </c>
      <c r="BF83" s="45"/>
      <c r="BG83" s="45"/>
      <c r="BH83" s="45"/>
      <c r="BI83" s="45"/>
      <c r="BJ83" s="45"/>
      <c r="BK83" s="45"/>
      <c r="BL83" s="45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47" t="s">
        <v>94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51"/>
      <c r="AF84" s="51"/>
      <c r="AG84" s="51"/>
      <c r="AH84" s="51"/>
      <c r="AI84" s="51"/>
      <c r="AJ84" s="51"/>
      <c r="AK84" s="51"/>
      <c r="AL84" s="51"/>
      <c r="AM84" s="51"/>
      <c r="AN84" s="52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95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71</v>
      </c>
      <c r="AA85" s="44"/>
      <c r="AB85" s="44"/>
      <c r="AC85" s="44"/>
      <c r="AD85" s="44"/>
      <c r="AE85" s="41" t="s">
        <v>96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175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v>175</v>
      </c>
      <c r="BF85" s="45"/>
      <c r="BG85" s="45"/>
      <c r="BH85" s="45"/>
      <c r="BI85" s="45"/>
      <c r="BJ85" s="45"/>
      <c r="BK85" s="45"/>
      <c r="BL85" s="45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69" t="s">
        <v>104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5"/>
      <c r="AO88" s="72" t="s">
        <v>106</v>
      </c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</row>
    <row r="89" spans="1:64" x14ac:dyDescent="0.2">
      <c r="W89" s="62" t="s">
        <v>5</v>
      </c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O89" s="62" t="s">
        <v>63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</row>
    <row r="90" spans="1:64" ht="15.75" customHeight="1" x14ac:dyDescent="0.2">
      <c r="A90" s="100" t="s">
        <v>3</v>
      </c>
      <c r="B90" s="100"/>
      <c r="C90" s="100"/>
      <c r="D90" s="100"/>
      <c r="E90" s="100"/>
      <c r="F90" s="100"/>
    </row>
    <row r="91" spans="1:64" ht="13.15" customHeight="1" x14ac:dyDescent="0.2">
      <c r="A91" s="64" t="s">
        <v>118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</row>
    <row r="92" spans="1:64" x14ac:dyDescent="0.2">
      <c r="A92" s="66" t="s">
        <v>46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69" t="s">
        <v>105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5"/>
      <c r="AO94" s="72" t="s">
        <v>107</v>
      </c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</row>
    <row r="95" spans="1:64" x14ac:dyDescent="0.2">
      <c r="W95" s="62" t="s">
        <v>5</v>
      </c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O95" s="62" t="s">
        <v>63</v>
      </c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</row>
    <row r="96" spans="1:64" x14ac:dyDescent="0.2">
      <c r="A96" s="67">
        <v>44963</v>
      </c>
      <c r="B96" s="68"/>
      <c r="C96" s="68"/>
      <c r="D96" s="68"/>
      <c r="E96" s="68"/>
      <c r="F96" s="68"/>
      <c r="G96" s="68"/>
      <c r="H96" s="68"/>
    </row>
    <row r="97" spans="1:17" x14ac:dyDescent="0.2">
      <c r="A97" s="62" t="s">
        <v>44</v>
      </c>
      <c r="B97" s="62"/>
      <c r="C97" s="62"/>
      <c r="D97" s="62"/>
      <c r="E97" s="62"/>
      <c r="F97" s="62"/>
      <c r="G97" s="62"/>
      <c r="H97" s="6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302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8:BG88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8:V88"/>
    <mergeCell ref="W88:AM88"/>
    <mergeCell ref="W89:AM89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9:BG89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5:AM95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0:F90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G64:L64">
    <cfRule type="cellIs" dxfId="45" priority="47" stopIfTrue="1" operator="equal">
      <formula>$G63</formula>
    </cfRule>
  </conditionalFormatting>
  <conditionalFormatting sqref="D49">
    <cfRule type="cellIs" dxfId="44" priority="48" stopIfTrue="1" operator="equal">
      <formula>$D48</formula>
    </cfRule>
  </conditionalFormatting>
  <conditionalFormatting sqref="A64:F64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5">
    <cfRule type="cellIs" dxfId="41" priority="43" stopIfTrue="1" operator="equal">
      <formula>$G64</formula>
    </cfRule>
  </conditionalFormatting>
  <conditionalFormatting sqref="A65:F65">
    <cfRule type="cellIs" dxfId="40" priority="44" stopIfTrue="1" operator="equal">
      <formula>0</formula>
    </cfRule>
  </conditionalFormatting>
  <conditionalFormatting sqref="G66">
    <cfRule type="cellIs" dxfId="39" priority="41" stopIfTrue="1" operator="equal">
      <formula>$G65</formula>
    </cfRule>
  </conditionalFormatting>
  <conditionalFormatting sqref="A66:F66">
    <cfRule type="cellIs" dxfId="38" priority="42" stopIfTrue="1" operator="equal">
      <formula>0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2023-02-07T14:24:13Z</dcterms:modified>
</cp:coreProperties>
</file>