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1" sheetId="9" r:id="rId1"/>
  </sheets>
  <definedNames>
    <definedName name="_xlnm.Print_Area" localSheetId="0">КПК0611151!$A$1:$BQ$106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5" i="9" l="1"/>
  <c r="BC75" i="9"/>
  <c r="BH73" i="9"/>
  <c r="BC73" i="9"/>
  <c r="BH71" i="9"/>
  <c r="BC71" i="9"/>
  <c r="BD61" i="9"/>
  <c r="AY61" i="9"/>
  <c r="BI61" i="9" s="1"/>
  <c r="AS61" i="9"/>
  <c r="AC61" i="9"/>
  <c r="BI45" i="9"/>
  <c r="BD45" i="9"/>
  <c r="AZ45" i="9"/>
  <c r="AK45" i="9"/>
  <c r="BI44" i="9"/>
  <c r="BD44" i="9"/>
  <c r="AZ44" i="9"/>
  <c r="AK44" i="9"/>
  <c r="BI43" i="9"/>
  <c r="BD43" i="9"/>
  <c r="AZ43" i="9"/>
  <c r="AK43" i="9"/>
  <c r="BN43" i="9" l="1"/>
  <c r="BN44" i="9"/>
  <c r="BN45" i="9"/>
</calcChain>
</file>

<file path=xl/sharedStrings.xml><?xml version="1.0" encoding="utf-8"?>
<sst xmlns="http://schemas.openxmlformats.org/spreadsheetml/2006/main" count="205" uniqueCount="123">
  <si>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</si>
  <si>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</si>
  <si>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</si>
  <si>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</si>
  <si>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</si>
  <si>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</si>
  <si>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</si>
  <si>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</si>
  <si>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</si>
  <si>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</si>
  <si>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</si>
  <si>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</si>
  <si>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</si>
  <si>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</si>
  <si>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</si>
  <si>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</si>
  <si>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</si>
  <si>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</si>
  <si>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</si>
  <si>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</si>
  <si>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</si>
  <si>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</si>
  <si>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</si>
  <si>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</si>
  <si>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</si>
  <si>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</si>
  <si>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</si>
  <si>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</si>
  <si>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</si>
  <si>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</si>
  <si>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</si>
  <si>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</si>
  <si>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</si>
  <si>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</si>
  <si>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</si>
  <si>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</si>
  <si>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</si>
  <si>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</si>
  <si>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</si>
  <si>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</si>
  <si>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</si>
  <si>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</si>
  <si>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</si>
  <si>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</si>
  <si>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</si>
  <si>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</si>
  <si>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</si>
  <si>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</si>
  <si>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</si>
  <si>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</si>
  <si>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</si>
  <si>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</si>
  <si>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</si>
  <si>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</si>
  <si>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</si>
  <si>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</si>
  <si>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</si>
  <si>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</si>
  <si>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</si>
  <si>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</si>
  <si>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</si>
  <si>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</si>
  <si>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</si>
  <si>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</si>
  <si>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</si>
  <si>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</si>
  <si>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</si>
  <si>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</si>
  <si>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</si>
  <si>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</si>
  <si>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</si>
  <si>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</si>
  <si>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</si>
  <si>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</si>
  <si>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</si>
  <si>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</si>
  <si>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</si>
  <si>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</si>
  <si>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</si>
  <si>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</si>
  <si>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</si>
  <si>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</si>
  <si>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Відхилення за рахунок економного використання бюджетних коштів.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</si>
  <si>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</si>
  <si>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</si>
  <si>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</si>
  <si>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</si>
  <si>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</si>
  <si>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</si>
  <si>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</si>
  <si>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</si>
  <si>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</si>
  <si>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</si>
  <si>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</si>
  <si>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</si>
  <si>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</si>
  <si>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</si>
  <si>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</si>
  <si>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</si>
  <si>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</si>
  <si>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</si>
  <si>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</si>
  <si>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</si>
  <si>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осіб</t>
  </si>
  <si>
    <t>грн.</t>
  </si>
  <si>
    <t>Погашення кредиторської заборгованості за 2022 рік</t>
  </si>
  <si>
    <t>0990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</si>
  <si>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</si>
  <si>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</si>
  <si>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</si>
  <si>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Відхилення  за рахунок повернення товарно-матеріальних цінностей постачальнику та списання кредиторської заборгованості.</t>
  </si>
  <si>
    <t>Кількість інклюзивно-ресурсних центрів</t>
  </si>
  <si>
    <t>Кількість дітей, які відвідують корекційні занняття</t>
  </si>
  <si>
    <t>журнал відвідувань</t>
  </si>
  <si>
    <t>Вартість обслуговування однієї дитини (за рахунок коштів міського  бюджету)</t>
  </si>
  <si>
    <t>Кількість дітей, які відвідують корекційні заняття менша планової на 7 одиниць за рахунок зменшення кількості осіб, які потребують корекційно-розвиткових послуг.</t>
  </si>
  <si>
    <t xml:space="preserve"> менша планової за рахунок економного використання бюджетних коштів та збільшення кількості дітей, які відвідували корекційні заняття..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</si>
  <si>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</si>
  <si>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За 2023 рік всі  результативні показники виконано.</t>
  </si>
  <si>
    <t>Завдання бюджетної програми виконане. Ціль державної політики,на яку спрямовано реалізацію програми, досягнута.</t>
  </si>
  <si>
    <t>0611151</t>
  </si>
  <si>
    <t>Забезпечення діяльності інклюзивно-ресурсних центрів за рахунок коштів місцевого бюджету</t>
  </si>
  <si>
    <t>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</si>
</sst>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AA21" sqref="AA21:AI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91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100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120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122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106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121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107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117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176410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176410</v>
      </c>
      <c r="AL43" s="59"/>
      <c r="AM43" s="59"/>
      <c r="AN43" s="59"/>
      <c r="AO43" s="59"/>
      <c r="AP43" s="59">
        <v>130452.61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130452.61</v>
      </c>
      <c r="BA43" s="59"/>
      <c r="BB43" s="59"/>
      <c r="BC43" s="59"/>
      <c r="BD43" s="59">
        <f>AP43-AA43</f>
        <v>-45957.39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-45957.39</v>
      </c>
      <c r="BO43" s="59"/>
      <c r="BP43" s="59"/>
      <c r="BQ43" s="59"/>
      <c r="CA43" s="1" t="s">
        <v>20</v>
      </c>
    </row>
    <row r="44" spans="1:79" ht="15" customHeight="1" x14ac:dyDescent="0.2">
      <c r="A44" s="63">
        <v>2</v>
      </c>
      <c r="B44" s="63"/>
      <c r="C44" s="47" t="s">
        <v>105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9">
        <v>134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134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-134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-134</v>
      </c>
      <c r="BO44" s="59"/>
      <c r="BP44" s="59"/>
      <c r="BQ44" s="59"/>
    </row>
    <row r="45" spans="1:79" s="39" customFormat="1" ht="15" customHeight="1" x14ac:dyDescent="0.2">
      <c r="A45" s="66"/>
      <c r="B45" s="66"/>
      <c r="C45" s="60" t="s">
        <v>81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69">
        <v>176544</v>
      </c>
      <c r="AB45" s="69"/>
      <c r="AC45" s="69"/>
      <c r="AD45" s="69"/>
      <c r="AE45" s="69"/>
      <c r="AF45" s="69">
        <v>0</v>
      </c>
      <c r="AG45" s="69"/>
      <c r="AH45" s="69"/>
      <c r="AI45" s="69"/>
      <c r="AJ45" s="69"/>
      <c r="AK45" s="69">
        <f>AA45+AF45</f>
        <v>176544</v>
      </c>
      <c r="AL45" s="69"/>
      <c r="AM45" s="69"/>
      <c r="AN45" s="69"/>
      <c r="AO45" s="69"/>
      <c r="AP45" s="69">
        <v>130452.61</v>
      </c>
      <c r="AQ45" s="69"/>
      <c r="AR45" s="69"/>
      <c r="AS45" s="69"/>
      <c r="AT45" s="69"/>
      <c r="AU45" s="69">
        <v>0</v>
      </c>
      <c r="AV45" s="69"/>
      <c r="AW45" s="69"/>
      <c r="AX45" s="69"/>
      <c r="AY45" s="69"/>
      <c r="AZ45" s="69">
        <f>AP45+AU45</f>
        <v>130452.61</v>
      </c>
      <c r="BA45" s="69"/>
      <c r="BB45" s="69"/>
      <c r="BC45" s="69"/>
      <c r="BD45" s="69">
        <f>AP45-AA45</f>
        <v>-46091.39</v>
      </c>
      <c r="BE45" s="69"/>
      <c r="BF45" s="69"/>
      <c r="BG45" s="69"/>
      <c r="BH45" s="69"/>
      <c r="BI45" s="69">
        <f>AU45-AF45</f>
        <v>0</v>
      </c>
      <c r="BJ45" s="69"/>
      <c r="BK45" s="69"/>
      <c r="BL45" s="69"/>
      <c r="BM45" s="69"/>
      <c r="BN45" s="69">
        <f>BD45+BI45</f>
        <v>-46091.39</v>
      </c>
      <c r="BO45" s="69"/>
      <c r="BP45" s="69"/>
      <c r="BQ45" s="69"/>
    </row>
    <row r="47" spans="1:79" ht="29.25" customHeight="1" x14ac:dyDescent="0.2">
      <c r="A47" s="76" t="s">
        <v>76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2" t="s">
        <v>3</v>
      </c>
      <c r="B49" s="122"/>
      <c r="C49" s="102" t="s">
        <v>60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15.75" x14ac:dyDescent="0.2">
      <c r="A50" s="122">
        <v>1</v>
      </c>
      <c r="B50" s="122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hidden="1" x14ac:dyDescent="0.2">
      <c r="A51" s="114" t="s">
        <v>13</v>
      </c>
      <c r="B51" s="115"/>
      <c r="C51" s="116" t="s">
        <v>14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82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CA52" s="1" t="s">
        <v>61</v>
      </c>
    </row>
    <row r="53" spans="1:79" ht="14.25" customHeight="1" x14ac:dyDescent="0.2">
      <c r="A53" s="119">
        <v>2</v>
      </c>
      <c r="B53" s="120"/>
      <c r="C53" s="121" t="s">
        <v>110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</row>
    <row r="55" spans="1:79" ht="15.75" customHeight="1" x14ac:dyDescent="0.2">
      <c r="A55" s="76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</row>
    <row r="56" spans="1:79" ht="15" customHeight="1" x14ac:dyDescent="0.2">
      <c r="A56" s="113" t="s">
        <v>98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9" ht="28.5" customHeight="1" x14ac:dyDescent="0.2">
      <c r="A57" s="88" t="s">
        <v>3</v>
      </c>
      <c r="B57" s="89"/>
      <c r="C57" s="102" t="s">
        <v>28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 t="s">
        <v>25</v>
      </c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 t="s">
        <v>44</v>
      </c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 t="s">
        <v>0</v>
      </c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2"/>
      <c r="BP57" s="2"/>
      <c r="BQ57" s="2"/>
    </row>
    <row r="58" spans="1:79" ht="29.1" customHeight="1" x14ac:dyDescent="0.2">
      <c r="A58" s="103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 t="s">
        <v>2</v>
      </c>
      <c r="T58" s="102"/>
      <c r="U58" s="102"/>
      <c r="V58" s="102"/>
      <c r="W58" s="102"/>
      <c r="X58" s="102" t="s">
        <v>1</v>
      </c>
      <c r="Y58" s="102"/>
      <c r="Z58" s="102"/>
      <c r="AA58" s="102"/>
      <c r="AB58" s="102"/>
      <c r="AC58" s="102" t="s">
        <v>26</v>
      </c>
      <c r="AD58" s="102"/>
      <c r="AE58" s="102"/>
      <c r="AF58" s="102"/>
      <c r="AG58" s="102"/>
      <c r="AH58" s="102"/>
      <c r="AI58" s="102" t="s">
        <v>2</v>
      </c>
      <c r="AJ58" s="102"/>
      <c r="AK58" s="102"/>
      <c r="AL58" s="102"/>
      <c r="AM58" s="102"/>
      <c r="AN58" s="102" t="s">
        <v>1</v>
      </c>
      <c r="AO58" s="102"/>
      <c r="AP58" s="102"/>
      <c r="AQ58" s="102"/>
      <c r="AR58" s="102"/>
      <c r="AS58" s="102" t="s">
        <v>26</v>
      </c>
      <c r="AT58" s="102"/>
      <c r="AU58" s="102"/>
      <c r="AV58" s="102"/>
      <c r="AW58" s="102"/>
      <c r="AX58" s="102"/>
      <c r="AY58" s="91" t="s">
        <v>2</v>
      </c>
      <c r="AZ58" s="94"/>
      <c r="BA58" s="94"/>
      <c r="BB58" s="94"/>
      <c r="BC58" s="95"/>
      <c r="BD58" s="91" t="s">
        <v>1</v>
      </c>
      <c r="BE58" s="94"/>
      <c r="BF58" s="94"/>
      <c r="BG58" s="94"/>
      <c r="BH58" s="95"/>
      <c r="BI58" s="102" t="s">
        <v>26</v>
      </c>
      <c r="BJ58" s="102"/>
      <c r="BK58" s="102"/>
      <c r="BL58" s="102"/>
      <c r="BM58" s="102"/>
      <c r="BN58" s="102"/>
      <c r="BO58" s="2"/>
      <c r="BP58" s="2"/>
      <c r="BQ58" s="2"/>
    </row>
    <row r="59" spans="1:79" ht="15.95" customHeight="1" x14ac:dyDescent="0.25">
      <c r="A59" s="102">
        <v>1</v>
      </c>
      <c r="B59" s="102"/>
      <c r="C59" s="102">
        <v>2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>
        <v>3</v>
      </c>
      <c r="T59" s="102"/>
      <c r="U59" s="102"/>
      <c r="V59" s="102"/>
      <c r="W59" s="102"/>
      <c r="X59" s="102">
        <v>4</v>
      </c>
      <c r="Y59" s="102"/>
      <c r="Z59" s="102"/>
      <c r="AA59" s="102"/>
      <c r="AB59" s="102"/>
      <c r="AC59" s="102">
        <v>5</v>
      </c>
      <c r="AD59" s="102"/>
      <c r="AE59" s="102"/>
      <c r="AF59" s="102"/>
      <c r="AG59" s="102"/>
      <c r="AH59" s="102"/>
      <c r="AI59" s="102">
        <v>6</v>
      </c>
      <c r="AJ59" s="102"/>
      <c r="AK59" s="102"/>
      <c r="AL59" s="102"/>
      <c r="AM59" s="102"/>
      <c r="AN59" s="102">
        <v>7</v>
      </c>
      <c r="AO59" s="102"/>
      <c r="AP59" s="102"/>
      <c r="AQ59" s="102"/>
      <c r="AR59" s="102"/>
      <c r="AS59" s="102">
        <v>8</v>
      </c>
      <c r="AT59" s="102"/>
      <c r="AU59" s="102"/>
      <c r="AV59" s="102"/>
      <c r="AW59" s="102"/>
      <c r="AX59" s="102"/>
      <c r="AY59" s="102">
        <v>9</v>
      </c>
      <c r="AZ59" s="102"/>
      <c r="BA59" s="102"/>
      <c r="BB59" s="102"/>
      <c r="BC59" s="102"/>
      <c r="BD59" s="102">
        <v>10</v>
      </c>
      <c r="BE59" s="102"/>
      <c r="BF59" s="102"/>
      <c r="BG59" s="102"/>
      <c r="BH59" s="102"/>
      <c r="BI59" s="91">
        <v>11</v>
      </c>
      <c r="BJ59" s="94"/>
      <c r="BK59" s="94"/>
      <c r="BL59" s="94"/>
      <c r="BM59" s="94"/>
      <c r="BN59" s="95"/>
      <c r="BO59" s="6"/>
      <c r="BP59" s="6"/>
      <c r="BQ59" s="6"/>
    </row>
    <row r="60" spans="1:79" ht="18" hidden="1" customHeight="1" x14ac:dyDescent="0.2">
      <c r="A60" s="63" t="s">
        <v>13</v>
      </c>
      <c r="B60" s="63"/>
      <c r="C60" s="99" t="s">
        <v>14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 t="s">
        <v>10</v>
      </c>
      <c r="T60" s="100"/>
      <c r="U60" s="100"/>
      <c r="V60" s="100"/>
      <c r="W60" s="100"/>
      <c r="X60" s="100" t="s">
        <v>9</v>
      </c>
      <c r="Y60" s="100"/>
      <c r="Z60" s="100"/>
      <c r="AA60" s="100"/>
      <c r="AB60" s="100"/>
      <c r="AC60" s="54" t="s">
        <v>16</v>
      </c>
      <c r="AD60" s="108"/>
      <c r="AE60" s="108"/>
      <c r="AF60" s="108"/>
      <c r="AG60" s="108"/>
      <c r="AH60" s="108"/>
      <c r="AI60" s="100" t="s">
        <v>11</v>
      </c>
      <c r="AJ60" s="100"/>
      <c r="AK60" s="100"/>
      <c r="AL60" s="100"/>
      <c r="AM60" s="100"/>
      <c r="AN60" s="100" t="s">
        <v>12</v>
      </c>
      <c r="AO60" s="100"/>
      <c r="AP60" s="100"/>
      <c r="AQ60" s="100"/>
      <c r="AR60" s="100"/>
      <c r="AS60" s="54" t="s">
        <v>16</v>
      </c>
      <c r="AT60" s="108"/>
      <c r="AU60" s="108"/>
      <c r="AV60" s="108"/>
      <c r="AW60" s="108"/>
      <c r="AX60" s="108"/>
      <c r="AY60" s="109" t="s">
        <v>17</v>
      </c>
      <c r="AZ60" s="110"/>
      <c r="BA60" s="110"/>
      <c r="BB60" s="110"/>
      <c r="BC60" s="111"/>
      <c r="BD60" s="109" t="s">
        <v>17</v>
      </c>
      <c r="BE60" s="110"/>
      <c r="BF60" s="110"/>
      <c r="BG60" s="110"/>
      <c r="BH60" s="111"/>
      <c r="BI60" s="108" t="s">
        <v>16</v>
      </c>
      <c r="BJ60" s="108"/>
      <c r="BK60" s="108"/>
      <c r="BL60" s="108"/>
      <c r="BM60" s="108"/>
      <c r="BN60" s="108"/>
      <c r="BO60" s="7"/>
      <c r="BP60" s="7"/>
      <c r="BQ60" s="7"/>
      <c r="CA60" s="1" t="s">
        <v>21</v>
      </c>
    </row>
    <row r="61" spans="1:79" s="39" customFormat="1" ht="15" customHeight="1" x14ac:dyDescent="0.2">
      <c r="A61" s="66"/>
      <c r="B61" s="66"/>
      <c r="C61" s="112" t="s">
        <v>83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>
        <f>S61+X61</f>
        <v>0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>
        <f>AI61+AN61</f>
        <v>0</v>
      </c>
      <c r="AT61" s="69"/>
      <c r="AU61" s="69"/>
      <c r="AV61" s="69"/>
      <c r="AW61" s="69"/>
      <c r="AX61" s="69"/>
      <c r="AY61" s="69">
        <f>AI61-S61</f>
        <v>0</v>
      </c>
      <c r="AZ61" s="69"/>
      <c r="BA61" s="69"/>
      <c r="BB61" s="69"/>
      <c r="BC61" s="69"/>
      <c r="BD61" s="107">
        <f>AN61-X61</f>
        <v>0</v>
      </c>
      <c r="BE61" s="107"/>
      <c r="BF61" s="107"/>
      <c r="BG61" s="107"/>
      <c r="BH61" s="107"/>
      <c r="BI61" s="107">
        <f>AY61+BD61</f>
        <v>0</v>
      </c>
      <c r="BJ61" s="107"/>
      <c r="BK61" s="107"/>
      <c r="BL61" s="107"/>
      <c r="BM61" s="107"/>
      <c r="BN61" s="107"/>
      <c r="BO61" s="40"/>
      <c r="BP61" s="40"/>
      <c r="BQ61" s="40"/>
      <c r="CA61" s="39" t="s">
        <v>22</v>
      </c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15.75" customHeight="1" x14ac:dyDescent="0.2">
      <c r="A64" s="76" t="s">
        <v>62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</row>
    <row r="65" spans="1:79" ht="8.25" customHeight="1" x14ac:dyDescent="0.2"/>
    <row r="66" spans="1:79" ht="45" customHeight="1" x14ac:dyDescent="0.2">
      <c r="A66" s="88" t="s">
        <v>3</v>
      </c>
      <c r="B66" s="89"/>
      <c r="C66" s="88" t="s">
        <v>6</v>
      </c>
      <c r="D66" s="90"/>
      <c r="E66" s="90"/>
      <c r="F66" s="90"/>
      <c r="G66" s="90"/>
      <c r="H66" s="90"/>
      <c r="I66" s="89"/>
      <c r="J66" s="88" t="s">
        <v>5</v>
      </c>
      <c r="K66" s="90"/>
      <c r="L66" s="90"/>
      <c r="M66" s="90"/>
      <c r="N66" s="89"/>
      <c r="O66" s="88" t="s">
        <v>4</v>
      </c>
      <c r="P66" s="90"/>
      <c r="Q66" s="90"/>
      <c r="R66" s="90"/>
      <c r="S66" s="90"/>
      <c r="T66" s="90"/>
      <c r="U66" s="90"/>
      <c r="V66" s="90"/>
      <c r="W66" s="90"/>
      <c r="X66" s="89"/>
      <c r="Y66" s="102" t="s">
        <v>25</v>
      </c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 t="s">
        <v>45</v>
      </c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6" t="s">
        <v>0</v>
      </c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91" t="s">
        <v>2</v>
      </c>
      <c r="Z67" s="94"/>
      <c r="AA67" s="94"/>
      <c r="AB67" s="94"/>
      <c r="AC67" s="95"/>
      <c r="AD67" s="91" t="s">
        <v>1</v>
      </c>
      <c r="AE67" s="94"/>
      <c r="AF67" s="94"/>
      <c r="AG67" s="94"/>
      <c r="AH67" s="95"/>
      <c r="AI67" s="102" t="s">
        <v>26</v>
      </c>
      <c r="AJ67" s="102"/>
      <c r="AK67" s="102"/>
      <c r="AL67" s="102"/>
      <c r="AM67" s="102"/>
      <c r="AN67" s="102" t="s">
        <v>2</v>
      </c>
      <c r="AO67" s="102"/>
      <c r="AP67" s="102"/>
      <c r="AQ67" s="102"/>
      <c r="AR67" s="102"/>
      <c r="AS67" s="102" t="s">
        <v>1</v>
      </c>
      <c r="AT67" s="102"/>
      <c r="AU67" s="102"/>
      <c r="AV67" s="102"/>
      <c r="AW67" s="102"/>
      <c r="AX67" s="102" t="s">
        <v>26</v>
      </c>
      <c r="AY67" s="102"/>
      <c r="AZ67" s="102"/>
      <c r="BA67" s="102"/>
      <c r="BB67" s="102"/>
      <c r="BC67" s="102" t="s">
        <v>2</v>
      </c>
      <c r="BD67" s="102"/>
      <c r="BE67" s="102"/>
      <c r="BF67" s="102"/>
      <c r="BG67" s="102"/>
      <c r="BH67" s="102" t="s">
        <v>1</v>
      </c>
      <c r="BI67" s="102"/>
      <c r="BJ67" s="102"/>
      <c r="BK67" s="102"/>
      <c r="BL67" s="102"/>
      <c r="BM67" s="102" t="s">
        <v>26</v>
      </c>
      <c r="BN67" s="102"/>
      <c r="BO67" s="102"/>
      <c r="BP67" s="102"/>
      <c r="BQ67" s="10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102">
        <v>1</v>
      </c>
      <c r="B68" s="102"/>
      <c r="C68" s="102">
        <v>2</v>
      </c>
      <c r="D68" s="102"/>
      <c r="E68" s="102"/>
      <c r="F68" s="102"/>
      <c r="G68" s="102"/>
      <c r="H68" s="102"/>
      <c r="I68" s="102"/>
      <c r="J68" s="102">
        <v>3</v>
      </c>
      <c r="K68" s="102"/>
      <c r="L68" s="102"/>
      <c r="M68" s="102"/>
      <c r="N68" s="102"/>
      <c r="O68" s="102">
        <v>4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2">
        <v>5</v>
      </c>
      <c r="Z68" s="102"/>
      <c r="AA68" s="102"/>
      <c r="AB68" s="102"/>
      <c r="AC68" s="102"/>
      <c r="AD68" s="102">
        <v>6</v>
      </c>
      <c r="AE68" s="102"/>
      <c r="AF68" s="102"/>
      <c r="AG68" s="102"/>
      <c r="AH68" s="102"/>
      <c r="AI68" s="102">
        <v>7</v>
      </c>
      <c r="AJ68" s="102"/>
      <c r="AK68" s="102"/>
      <c r="AL68" s="102"/>
      <c r="AM68" s="102"/>
      <c r="AN68" s="91">
        <v>8</v>
      </c>
      <c r="AO68" s="94"/>
      <c r="AP68" s="94"/>
      <c r="AQ68" s="94"/>
      <c r="AR68" s="95"/>
      <c r="AS68" s="91">
        <v>9</v>
      </c>
      <c r="AT68" s="94"/>
      <c r="AU68" s="94"/>
      <c r="AV68" s="94"/>
      <c r="AW68" s="95"/>
      <c r="AX68" s="91">
        <v>10</v>
      </c>
      <c r="AY68" s="94"/>
      <c r="AZ68" s="94"/>
      <c r="BA68" s="94"/>
      <c r="BB68" s="95"/>
      <c r="BC68" s="91">
        <v>11</v>
      </c>
      <c r="BD68" s="94"/>
      <c r="BE68" s="94"/>
      <c r="BF68" s="94"/>
      <c r="BG68" s="95"/>
      <c r="BH68" s="91">
        <v>12</v>
      </c>
      <c r="BI68" s="94"/>
      <c r="BJ68" s="94"/>
      <c r="BK68" s="94"/>
      <c r="BL68" s="95"/>
      <c r="BM68" s="91">
        <v>13</v>
      </c>
      <c r="BN68" s="94"/>
      <c r="BO68" s="94"/>
      <c r="BP68" s="94"/>
      <c r="BQ68" s="9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63" t="s">
        <v>36</v>
      </c>
      <c r="B69" s="63"/>
      <c r="C69" s="96" t="s">
        <v>14</v>
      </c>
      <c r="D69" s="97"/>
      <c r="E69" s="97"/>
      <c r="F69" s="97"/>
      <c r="G69" s="97"/>
      <c r="H69" s="97"/>
      <c r="I69" s="98"/>
      <c r="J69" s="63" t="s">
        <v>15</v>
      </c>
      <c r="K69" s="63"/>
      <c r="L69" s="63"/>
      <c r="M69" s="63"/>
      <c r="N69" s="63"/>
      <c r="O69" s="99" t="s">
        <v>37</v>
      </c>
      <c r="P69" s="99"/>
      <c r="Q69" s="99"/>
      <c r="R69" s="99"/>
      <c r="S69" s="99"/>
      <c r="T69" s="99"/>
      <c r="U69" s="99"/>
      <c r="V69" s="99"/>
      <c r="W69" s="99"/>
      <c r="X69" s="96"/>
      <c r="Y69" s="100" t="s">
        <v>10</v>
      </c>
      <c r="Z69" s="100"/>
      <c r="AA69" s="100"/>
      <c r="AB69" s="100"/>
      <c r="AC69" s="100"/>
      <c r="AD69" s="100" t="s">
        <v>29</v>
      </c>
      <c r="AE69" s="100"/>
      <c r="AF69" s="100"/>
      <c r="AG69" s="100"/>
      <c r="AH69" s="100"/>
      <c r="AI69" s="100" t="s">
        <v>78</v>
      </c>
      <c r="AJ69" s="100"/>
      <c r="AK69" s="100"/>
      <c r="AL69" s="100"/>
      <c r="AM69" s="100"/>
      <c r="AN69" s="100" t="s">
        <v>30</v>
      </c>
      <c r="AO69" s="100"/>
      <c r="AP69" s="100"/>
      <c r="AQ69" s="100"/>
      <c r="AR69" s="100"/>
      <c r="AS69" s="100" t="s">
        <v>11</v>
      </c>
      <c r="AT69" s="100"/>
      <c r="AU69" s="100"/>
      <c r="AV69" s="100"/>
      <c r="AW69" s="100"/>
      <c r="AX69" s="100" t="s">
        <v>79</v>
      </c>
      <c r="AY69" s="100"/>
      <c r="AZ69" s="100"/>
      <c r="BA69" s="100"/>
      <c r="BB69" s="100"/>
      <c r="BC69" s="100" t="s">
        <v>32</v>
      </c>
      <c r="BD69" s="100"/>
      <c r="BE69" s="100"/>
      <c r="BF69" s="100"/>
      <c r="BG69" s="100"/>
      <c r="BH69" s="100" t="s">
        <v>32</v>
      </c>
      <c r="BI69" s="100"/>
      <c r="BJ69" s="100"/>
      <c r="BK69" s="100"/>
      <c r="BL69" s="100"/>
      <c r="BM69" s="101" t="s">
        <v>16</v>
      </c>
      <c r="BN69" s="101"/>
      <c r="BO69" s="101"/>
      <c r="BP69" s="101"/>
      <c r="BQ69" s="101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x14ac:dyDescent="0.2">
      <c r="A70" s="66">
        <v>0</v>
      </c>
      <c r="B70" s="66"/>
      <c r="C70" s="68" t="s">
        <v>84</v>
      </c>
      <c r="D70" s="68"/>
      <c r="E70" s="68"/>
      <c r="F70" s="68"/>
      <c r="G70" s="68"/>
      <c r="H70" s="68"/>
      <c r="I70" s="68"/>
      <c r="J70" s="68" t="s">
        <v>85</v>
      </c>
      <c r="K70" s="68"/>
      <c r="L70" s="68"/>
      <c r="M70" s="68"/>
      <c r="N70" s="68"/>
      <c r="O70" s="68" t="s">
        <v>85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25.5" customHeight="1" x14ac:dyDescent="0.2">
      <c r="A71" s="63">
        <v>0</v>
      </c>
      <c r="B71" s="63"/>
      <c r="C71" s="64" t="s">
        <v>111</v>
      </c>
      <c r="D71" s="48"/>
      <c r="E71" s="48"/>
      <c r="F71" s="48"/>
      <c r="G71" s="48"/>
      <c r="H71" s="48"/>
      <c r="I71" s="49"/>
      <c r="J71" s="65" t="s">
        <v>86</v>
      </c>
      <c r="K71" s="65"/>
      <c r="L71" s="65"/>
      <c r="M71" s="65"/>
      <c r="N71" s="65"/>
      <c r="O71" s="65" t="s">
        <v>102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1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1</v>
      </c>
      <c r="AJ71" s="59"/>
      <c r="AK71" s="59"/>
      <c r="AL71" s="59"/>
      <c r="AM71" s="59"/>
      <c r="AN71" s="59">
        <v>1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1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6">
        <v>0</v>
      </c>
      <c r="B72" s="66"/>
      <c r="C72" s="67" t="s">
        <v>87</v>
      </c>
      <c r="D72" s="61"/>
      <c r="E72" s="61"/>
      <c r="F72" s="61"/>
      <c r="G72" s="61"/>
      <c r="H72" s="61"/>
      <c r="I72" s="62"/>
      <c r="J72" s="68" t="s">
        <v>85</v>
      </c>
      <c r="K72" s="68"/>
      <c r="L72" s="68"/>
      <c r="M72" s="68"/>
      <c r="N72" s="68"/>
      <c r="O72" s="68" t="s">
        <v>85</v>
      </c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38.25" customHeight="1" x14ac:dyDescent="0.2">
      <c r="A73" s="63">
        <v>0</v>
      </c>
      <c r="B73" s="63"/>
      <c r="C73" s="64" t="s">
        <v>112</v>
      </c>
      <c r="D73" s="48"/>
      <c r="E73" s="48"/>
      <c r="F73" s="48"/>
      <c r="G73" s="48"/>
      <c r="H73" s="48"/>
      <c r="I73" s="49"/>
      <c r="J73" s="65" t="s">
        <v>103</v>
      </c>
      <c r="K73" s="65"/>
      <c r="L73" s="65"/>
      <c r="M73" s="65"/>
      <c r="N73" s="65"/>
      <c r="O73" s="64" t="s">
        <v>113</v>
      </c>
      <c r="P73" s="48"/>
      <c r="Q73" s="48"/>
      <c r="R73" s="48"/>
      <c r="S73" s="48"/>
      <c r="T73" s="48"/>
      <c r="U73" s="48"/>
      <c r="V73" s="48"/>
      <c r="W73" s="48"/>
      <c r="X73" s="49"/>
      <c r="Y73" s="59">
        <v>83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83</v>
      </c>
      <c r="AJ73" s="59"/>
      <c r="AK73" s="59"/>
      <c r="AL73" s="59"/>
      <c r="AM73" s="59"/>
      <c r="AN73" s="59">
        <v>105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105</v>
      </c>
      <c r="AY73" s="59"/>
      <c r="AZ73" s="59"/>
      <c r="BA73" s="59"/>
      <c r="BB73" s="59"/>
      <c r="BC73" s="59">
        <f>AN73-Y73</f>
        <v>22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22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66">
        <v>0</v>
      </c>
      <c r="B74" s="66"/>
      <c r="C74" s="67" t="s">
        <v>88</v>
      </c>
      <c r="D74" s="61"/>
      <c r="E74" s="61"/>
      <c r="F74" s="61"/>
      <c r="G74" s="61"/>
      <c r="H74" s="61"/>
      <c r="I74" s="62"/>
      <c r="J74" s="68" t="s">
        <v>85</v>
      </c>
      <c r="K74" s="68"/>
      <c r="L74" s="68"/>
      <c r="M74" s="68"/>
      <c r="N74" s="68"/>
      <c r="O74" s="67" t="s">
        <v>85</v>
      </c>
      <c r="P74" s="61"/>
      <c r="Q74" s="61"/>
      <c r="R74" s="61"/>
      <c r="S74" s="61"/>
      <c r="T74" s="61"/>
      <c r="U74" s="61"/>
      <c r="V74" s="61"/>
      <c r="W74" s="61"/>
      <c r="X74" s="62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63.75" customHeight="1" x14ac:dyDescent="0.2">
      <c r="A75" s="63">
        <v>0</v>
      </c>
      <c r="B75" s="63"/>
      <c r="C75" s="64" t="s">
        <v>114</v>
      </c>
      <c r="D75" s="48"/>
      <c r="E75" s="48"/>
      <c r="F75" s="48"/>
      <c r="G75" s="48"/>
      <c r="H75" s="48"/>
      <c r="I75" s="49"/>
      <c r="J75" s="65" t="s">
        <v>104</v>
      </c>
      <c r="K75" s="65"/>
      <c r="L75" s="65"/>
      <c r="M75" s="65"/>
      <c r="N75" s="65"/>
      <c r="O75" s="64" t="s">
        <v>89</v>
      </c>
      <c r="P75" s="48"/>
      <c r="Q75" s="48"/>
      <c r="R75" s="48"/>
      <c r="S75" s="48"/>
      <c r="T75" s="48"/>
      <c r="U75" s="48"/>
      <c r="V75" s="48"/>
      <c r="W75" s="48"/>
      <c r="X75" s="49"/>
      <c r="Y75" s="59">
        <v>2127.04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2127.04</v>
      </c>
      <c r="AJ75" s="59"/>
      <c r="AK75" s="59"/>
      <c r="AL75" s="59"/>
      <c r="AM75" s="59"/>
      <c r="AN75" s="59">
        <v>1242.4100000000001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1242.4100000000001</v>
      </c>
      <c r="AY75" s="59"/>
      <c r="AZ75" s="59"/>
      <c r="BA75" s="59"/>
      <c r="BB75" s="59"/>
      <c r="BC75" s="59">
        <f>AN75-Y75</f>
        <v>-884.62999999999988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-884.62999999999988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76" t="s">
        <v>63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88" t="s">
        <v>3</v>
      </c>
      <c r="B79" s="89"/>
      <c r="C79" s="88" t="s">
        <v>6</v>
      </c>
      <c r="D79" s="90"/>
      <c r="E79" s="90"/>
      <c r="F79" s="90"/>
      <c r="G79" s="90"/>
      <c r="H79" s="90"/>
      <c r="I79" s="89"/>
      <c r="J79" s="88" t="s">
        <v>5</v>
      </c>
      <c r="K79" s="90"/>
      <c r="L79" s="90"/>
      <c r="M79" s="90"/>
      <c r="N79" s="89"/>
      <c r="O79" s="91" t="s">
        <v>64</v>
      </c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78">
        <v>1</v>
      </c>
      <c r="B80" s="78"/>
      <c r="C80" s="78">
        <v>2</v>
      </c>
      <c r="D80" s="78"/>
      <c r="E80" s="78"/>
      <c r="F80" s="78"/>
      <c r="G80" s="78"/>
      <c r="H80" s="78"/>
      <c r="I80" s="78"/>
      <c r="J80" s="78">
        <v>3</v>
      </c>
      <c r="K80" s="78"/>
      <c r="L80" s="78"/>
      <c r="M80" s="78"/>
      <c r="N80" s="78"/>
      <c r="O80" s="79">
        <v>4</v>
      </c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1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6" t="s">
        <v>36</v>
      </c>
      <c r="B81" s="46"/>
      <c r="C81" s="82" t="s">
        <v>14</v>
      </c>
      <c r="D81" s="83"/>
      <c r="E81" s="83"/>
      <c r="F81" s="83"/>
      <c r="G81" s="83"/>
      <c r="H81" s="83"/>
      <c r="I81" s="84"/>
      <c r="J81" s="46" t="s">
        <v>15</v>
      </c>
      <c r="K81" s="46"/>
      <c r="L81" s="46"/>
      <c r="M81" s="46"/>
      <c r="N81" s="46"/>
      <c r="O81" s="47" t="s">
        <v>72</v>
      </c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71</v>
      </c>
    </row>
    <row r="82" spans="1:79" s="45" customFormat="1" ht="15.75" x14ac:dyDescent="0.2">
      <c r="A82" s="54">
        <v>0</v>
      </c>
      <c r="B82" s="54"/>
      <c r="C82" s="54" t="s">
        <v>84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8"/>
      <c r="BR82" s="43"/>
      <c r="BS82" s="43"/>
      <c r="BT82" s="43"/>
      <c r="BU82" s="43"/>
      <c r="BV82" s="43"/>
      <c r="BW82" s="43"/>
      <c r="BX82" s="43"/>
      <c r="BY82" s="43"/>
      <c r="BZ82" s="44"/>
      <c r="CA82" s="45" t="s">
        <v>66</v>
      </c>
    </row>
    <row r="83" spans="1:79" s="45" customFormat="1" ht="15.75" x14ac:dyDescent="0.2">
      <c r="A83" s="54">
        <v>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8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45" customFormat="1" ht="15.75" x14ac:dyDescent="0.2">
      <c r="A84" s="54">
        <v>0</v>
      </c>
      <c r="B84" s="54"/>
      <c r="C84" s="54" t="s">
        <v>87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8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54">
        <v>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37" customFormat="1" ht="38.25" customHeight="1" x14ac:dyDescent="0.2">
      <c r="A86" s="46">
        <v>0</v>
      </c>
      <c r="B86" s="46"/>
      <c r="C86" s="47" t="s">
        <v>112</v>
      </c>
      <c r="D86" s="48"/>
      <c r="E86" s="48"/>
      <c r="F86" s="48"/>
      <c r="G86" s="48"/>
      <c r="H86" s="48"/>
      <c r="I86" s="49"/>
      <c r="J86" s="46" t="s">
        <v>103</v>
      </c>
      <c r="K86" s="46"/>
      <c r="L86" s="46"/>
      <c r="M86" s="46"/>
      <c r="N86" s="46"/>
      <c r="O86" s="50" t="s">
        <v>115</v>
      </c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45" customFormat="1" ht="15.75" x14ac:dyDescent="0.2">
      <c r="A87" s="54">
        <v>0</v>
      </c>
      <c r="B87" s="54"/>
      <c r="C87" s="60" t="s">
        <v>88</v>
      </c>
      <c r="D87" s="61"/>
      <c r="E87" s="61"/>
      <c r="F87" s="61"/>
      <c r="G87" s="61"/>
      <c r="H87" s="61"/>
      <c r="I87" s="62"/>
      <c r="J87" s="54"/>
      <c r="K87" s="54"/>
      <c r="L87" s="54"/>
      <c r="M87" s="54"/>
      <c r="N87" s="54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8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 x14ac:dyDescent="0.2">
      <c r="A88" s="54">
        <v>0</v>
      </c>
      <c r="B88" s="54"/>
      <c r="C88" s="60"/>
      <c r="D88" s="61"/>
      <c r="E88" s="61"/>
      <c r="F88" s="61"/>
      <c r="G88" s="61"/>
      <c r="H88" s="61"/>
      <c r="I88" s="62"/>
      <c r="J88" s="54"/>
      <c r="K88" s="54"/>
      <c r="L88" s="54"/>
      <c r="M88" s="54"/>
      <c r="N88" s="54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8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37" customFormat="1" ht="63.75" customHeight="1" x14ac:dyDescent="0.2">
      <c r="A89" s="46">
        <v>0</v>
      </c>
      <c r="B89" s="46"/>
      <c r="C89" s="47" t="s">
        <v>114</v>
      </c>
      <c r="D89" s="48"/>
      <c r="E89" s="48"/>
      <c r="F89" s="48"/>
      <c r="G89" s="48"/>
      <c r="H89" s="48"/>
      <c r="I89" s="49"/>
      <c r="J89" s="46" t="s">
        <v>104</v>
      </c>
      <c r="K89" s="46"/>
      <c r="L89" s="46"/>
      <c r="M89" s="46"/>
      <c r="N89" s="46"/>
      <c r="O89" s="50" t="s">
        <v>116</v>
      </c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5" customHeight="1" x14ac:dyDescent="0.2">
      <c r="A91" s="76" t="s">
        <v>65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9" ht="15.95" customHeight="1" x14ac:dyDescent="0.2">
      <c r="A92" s="77" t="s">
        <v>118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76" t="s">
        <v>46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1:79" ht="15.95" customHeight="1" x14ac:dyDescent="0.2">
      <c r="A95" s="77" t="s">
        <v>119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</row>
    <row r="96" spans="1:79" ht="15.95" customHeight="1" x14ac:dyDescent="0.2">
      <c r="A96" s="16"/>
      <c r="B96" s="16"/>
      <c r="C96" s="16"/>
      <c r="D96" s="16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77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">
      <c r="A98" s="29" t="s">
        <v>68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s="29" customFormat="1" ht="12" customHeight="1" x14ac:dyDescent="0.2">
      <c r="A99" s="29" t="s">
        <v>69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</row>
    <row r="100" spans="1:64" ht="15.95" customHeight="1" x14ac:dyDescent="0.25">
      <c r="A100" s="28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42" customHeight="1" x14ac:dyDescent="0.25">
      <c r="A101" s="70" t="s">
        <v>92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3"/>
      <c r="AO101" s="3"/>
      <c r="AP101" s="73" t="s">
        <v>94</v>
      </c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</row>
    <row r="102" spans="1:64" x14ac:dyDescent="0.2">
      <c r="W102" s="75" t="s">
        <v>8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4"/>
      <c r="AO102" s="4"/>
      <c r="AP102" s="75" t="s">
        <v>73</v>
      </c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5" spans="1:64" ht="15.95" customHeight="1" x14ac:dyDescent="0.25">
      <c r="A105" s="70" t="s">
        <v>93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3"/>
      <c r="AO105" s="3"/>
      <c r="AP105" s="73" t="s">
        <v>95</v>
      </c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</row>
    <row r="106" spans="1:64" x14ac:dyDescent="0.2">
      <c r="W106" s="75" t="s">
        <v>8</v>
      </c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4"/>
      <c r="AO106" s="4"/>
      <c r="AP106" s="75" t="s">
        <v>73</v>
      </c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</sheetData>
  <mergeCells count="35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X58:AB58"/>
    <mergeCell ref="AC58:AH58"/>
    <mergeCell ref="AI58:AM58"/>
    <mergeCell ref="AN58:AR58"/>
    <mergeCell ref="AS58:AX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J79:N79"/>
    <mergeCell ref="O79:BQ79"/>
    <mergeCell ref="A71:B71"/>
    <mergeCell ref="AN71:AR71"/>
    <mergeCell ref="AS71:AW71"/>
    <mergeCell ref="AX71:BB71"/>
    <mergeCell ref="BC71:BG71"/>
    <mergeCell ref="BH71:BL71"/>
    <mergeCell ref="BM71:BQ71"/>
    <mergeCell ref="C71:I71"/>
    <mergeCell ref="J71:N71"/>
    <mergeCell ref="O71:X71"/>
    <mergeCell ref="Y71:AC71"/>
    <mergeCell ref="AD71:AH71"/>
    <mergeCell ref="AI71:AM71"/>
    <mergeCell ref="BM72:BQ72"/>
    <mergeCell ref="A73:B73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S73:AW73"/>
    <mergeCell ref="AI72:AM72"/>
    <mergeCell ref="AN72:AR72"/>
    <mergeCell ref="AS72:AW72"/>
    <mergeCell ref="A53:B53"/>
    <mergeCell ref="C53:BQ53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C73:I73"/>
    <mergeCell ref="J73:N73"/>
    <mergeCell ref="O73:X73"/>
    <mergeCell ref="Y73:AC73"/>
    <mergeCell ref="AD73:AH73"/>
    <mergeCell ref="AI73:AM73"/>
    <mergeCell ref="AN73:AR73"/>
    <mergeCell ref="AX75:BB75"/>
    <mergeCell ref="BC75:BG75"/>
    <mergeCell ref="BH75:BL75"/>
    <mergeCell ref="BM75:BQ75"/>
    <mergeCell ref="A82:B82"/>
    <mergeCell ref="C82:I82"/>
    <mergeCell ref="J82:N82"/>
    <mergeCell ref="O82:BQ82"/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7:BQ77"/>
    <mergeCell ref="A79:B79"/>
    <mergeCell ref="C79:I7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</mergeCells>
  <conditionalFormatting sqref="C78 C93 C70 C82">
    <cfRule type="cellIs" dxfId="27" priority="30" stopIfTrue="1" operator="equal">
      <formula>$C69</formula>
    </cfRule>
  </conditionalFormatting>
  <conditionalFormatting sqref="A70:B70 A78:B78 A82:B82 A93:B93 A61:B61 A76:B76 A90:B90">
    <cfRule type="cellIs" dxfId="26" priority="31" stopIfTrue="1" operator="equal">
      <formula>0</formula>
    </cfRule>
  </conditionalFormatting>
  <conditionalFormatting sqref="C76">
    <cfRule type="cellIs" dxfId="25" priority="439" stopIfTrue="1" operator="equal">
      <formula>$C70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441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2024-02-26T12:15:50Z</dcterms:modified>
</cp:coreProperties>
</file>