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10" windowHeight="11160"/>
  </bookViews>
  <sheets>
    <sheet name="КПК0611152" sheetId="10" r:id="rId1"/>
  </sheets>
  <definedNames>
    <definedName name="_xlnm.Print_Area" localSheetId="0">КПК0611152!$A$1:$BQ$114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79" i="10" l="1"/>
  <c r="BC79" i="10"/>
  <c r="BH78" i="10"/>
  <c r="BC78" i="10"/>
  <c r="BH77" i="10"/>
  <c r="BC77" i="10"/>
  <c r="BH75" i="10"/>
  <c r="BC75" i="10"/>
  <c r="BH74" i="10"/>
  <c r="BC74" i="10"/>
  <c r="BH73" i="10"/>
  <c r="BC73" i="10"/>
  <c r="BH71" i="10"/>
  <c r="BC71" i="10"/>
  <c r="BH70" i="10"/>
  <c r="BC70" i="10"/>
  <c r="BH69" i="10"/>
  <c r="BC69" i="10"/>
  <c r="BD59" i="10"/>
  <c r="AY59" i="10"/>
  <c r="BI59" i="10" s="1"/>
  <c r="AS59" i="10"/>
  <c r="AC59" i="10"/>
  <c r="BI44" i="10"/>
  <c r="BD44" i="10"/>
  <c r="BN44" i="10" s="1"/>
  <c r="AZ44" i="10"/>
  <c r="AK44" i="10"/>
  <c r="BI43" i="10"/>
  <c r="BD43" i="10"/>
  <c r="BN43" i="10" s="1"/>
  <c r="AZ43" i="10"/>
  <c r="AK43" i="10"/>
</calcChain>
</file>

<file path=xl/sharedStrings.xml><?xml version="1.0" encoding="utf-8"?>
<sst xmlns="http://schemas.openxmlformats.org/spreadsheetml/2006/main" count="233" uniqueCount="132">
  <si>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</si>
  <si>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</si>
  <si>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</si>
  <si>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</si>
  <si>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</si>
  <si>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</si>
  <si>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</si>
  <si>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</si>
  <si>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</si>
  <si>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</si>
  <si>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</si>
  <si>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</si>
  <si>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</si>
  <si>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</si>
  <si>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</si>
  <si>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</si>
  <si>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</si>
  <si>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</si>
  <si>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</si>
  <si>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</si>
  <si>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</si>
  <si>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</si>
  <si>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</si>
  <si>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</si>
  <si>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</si>
  <si>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</si>
  <si>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</si>
  <si>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</si>
  <si>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</si>
  <si>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</si>
  <si>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</si>
  <si>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</si>
  <si>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</si>
  <si>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</si>
  <si>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</si>
  <si>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</si>
  <si>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</si>
  <si>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</si>
  <si>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</si>
  <si>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</si>
  <si>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</si>
  <si>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</si>
  <si>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</si>
  <si>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</si>
  <si>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</si>
  <si>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</si>
  <si>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</si>
  <si>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</si>
  <si>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</si>
  <si>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</si>
  <si>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</si>
  <si>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</si>
  <si>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</si>
  <si>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</si>
  <si>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</si>
  <si>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</si>
  <si>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</si>
  <si>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</si>
  <si>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</si>
  <si>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</si>
  <si>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</si>
  <si>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</si>
  <si>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</si>
  <si>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</si>
  <si>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</si>
  <si>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</si>
  <si>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</si>
  <si>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</si>
  <si>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</si>
  <si>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</si>
  <si>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</si>
  <si>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</si>
  <si>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</si>
  <si>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</si>
  <si>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</si>
  <si>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</si>
  <si>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</si>
  <si>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</si>
  <si>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</si>
  <si>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</si>
  <si>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</si>
  <si>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УСЬОГО</t>
  </si>
  <si>
    <t>Усього</t>
  </si>
  <si>
    <t>затрат</t>
  </si>
  <si>
    <t/>
  </si>
  <si>
    <t>од.</t>
  </si>
  <si>
    <t>штатний розпис</t>
  </si>
  <si>
    <t>продукту</t>
  </si>
  <si>
    <t>ефективності</t>
  </si>
  <si>
    <t>розрахунково</t>
  </si>
  <si>
    <t>0600000</t>
  </si>
  <si>
    <t>Управління освіти, молоді та спорту Дунаєвецької міської ради</t>
  </si>
  <si>
    <t>Начальник управління освіти, молоді та спорту Дунаєвецької міської ради</t>
  </si>
  <si>
    <t>Головний бухгалтер</t>
  </si>
  <si>
    <t>Інна ІСАКОВА</t>
  </si>
  <si>
    <t>Григорій ГОРБАТЮК</t>
  </si>
  <si>
    <t>40216423</t>
  </si>
  <si>
    <t>2250700000</t>
  </si>
  <si>
    <t xml:space="preserve">  гривень</t>
  </si>
  <si>
    <t>місцевого бюджету на 2023  рік</t>
  </si>
  <si>
    <t>Управління освіти,молоді та спорту Дунаєвецької міської ради</t>
  </si>
  <si>
    <t>0610000</t>
  </si>
  <si>
    <t>мережа</t>
  </si>
  <si>
    <t>Всього середньорічне число ставок (штатних одиниць)</t>
  </si>
  <si>
    <t>осіб</t>
  </si>
  <si>
    <t>грн.</t>
  </si>
  <si>
    <t>0990</t>
  </si>
  <si>
    <t>Реалізація діяльності інклюзивно-ресурсних центрів</t>
  </si>
  <si>
    <t>журнал відвідувань</t>
  </si>
  <si>
    <t>Надання психолого-педагогічної допомоги  дітям з особливими освітніми потребами</t>
  </si>
  <si>
    <t>Оплата праці з нарахуваннями фахівців інклюзивно-ресурсного центру</t>
  </si>
  <si>
    <t>Відхилення  за рахунок економного використання бюджетних коштів.</t>
  </si>
  <si>
    <t>Кількість інклюзивно-ресурсних ценрів</t>
  </si>
  <si>
    <t>Середньорічне число штатних одиниць адмінперсоналу, за умовами оплати віднесених до педагогічного персоналу</t>
  </si>
  <si>
    <t>Кількість консультацій</t>
  </si>
  <si>
    <t>Кількість корекційно-розвиткових занять</t>
  </si>
  <si>
    <t>Кількість дітей, які відвідують корекційні заняття</t>
  </si>
  <si>
    <t>Кількість консультацій на одного працівника</t>
  </si>
  <si>
    <t>Кількість корекційно-розвиткових занять на одного працівника</t>
  </si>
  <si>
    <t>Вартість обслуговування однієї дитини (за рахунок коштів освітньої субвенції)</t>
  </si>
  <si>
    <t xml:space="preserve"> більша планової у звязку із збільшенням звернень батьків та педагічних працівників.</t>
  </si>
  <si>
    <t xml:space="preserve"> більша планової за рахунок регулярного відвідування дітьми корекційно-розвиткових занять .</t>
  </si>
  <si>
    <t xml:space="preserve"> більша планової  за рахунок збільшення кількості осіб, які потребують корекційно-розвиткових послуг.</t>
  </si>
  <si>
    <t xml:space="preserve"> більша планової  у звязку із збільшенням звернень батьків та педагогічних працівників.</t>
  </si>
  <si>
    <t xml:space="preserve"> більша планової за рахунок більшої кількості проведених корекційно-розвиткових занять протягом року.</t>
  </si>
  <si>
    <t xml:space="preserve"> менша планової за рахунок збільшення кількості дітей, які відвідують корекційно-розвиткові заняття.</t>
  </si>
  <si>
    <t>Створення умов для повноцінного навчання, навчання якісних послуг дітям з особливими освітніми потребами в Інклюзивно-ресурсних ценрах</t>
  </si>
  <si>
    <t>Всі результативні показники виконано.</t>
  </si>
  <si>
    <t>Завдання бюджетної програми виконане. Ціль державної політики , на яку спрямовано реалізацію програми, досягнута.</t>
  </si>
  <si>
    <t>0611152</t>
  </si>
  <si>
    <t>Забезпечення діяльності інклюзивно-ресурсних центрів за рахунок освітньої субвенції</t>
  </si>
  <si>
    <t>1152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</si>
</sst>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8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1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2" zoomScaleNormal="100" workbookViewId="0">
      <selection activeCell="AA20" sqref="AA20:AI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7" t="s">
        <v>59</v>
      </c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</row>
    <row r="3" spans="1:64" ht="9" customHeight="1" x14ac:dyDescent="0.2"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</row>
    <row r="4" spans="1:64" ht="15.75" customHeight="1" x14ac:dyDescent="0.2"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</row>
    <row r="7" spans="1:64" ht="9.75" hidden="1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</row>
    <row r="8" spans="1:64" ht="9.75" hidden="1" customHeight="1" x14ac:dyDescent="0.2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</row>
    <row r="9" spans="1:64" ht="8.25" hidden="1" customHeight="1" x14ac:dyDescent="0.2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</row>
    <row r="10" spans="1:64" ht="15.75" x14ac:dyDescent="0.2">
      <c r="A10" s="145" t="s">
        <v>18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</row>
    <row r="11" spans="1:64" ht="15.75" customHeight="1" x14ac:dyDescent="0.2">
      <c r="A11" s="145" t="s">
        <v>35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</row>
    <row r="12" spans="1:64" ht="15.75" customHeight="1" x14ac:dyDescent="0.2">
      <c r="A12" s="145" t="s">
        <v>99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90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6" t="s">
        <v>91</v>
      </c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9"/>
      <c r="AU14" s="138" t="s">
        <v>96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1" t="s">
        <v>51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20"/>
      <c r="N15" s="144" t="s">
        <v>52</v>
      </c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20"/>
      <c r="AU15" s="141" t="s">
        <v>53</v>
      </c>
      <c r="AV15" s="141"/>
      <c r="AW15" s="141"/>
      <c r="AX15" s="141"/>
      <c r="AY15" s="141"/>
      <c r="AZ15" s="141"/>
      <c r="BA15" s="141"/>
      <c r="BB15" s="1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101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6" t="s">
        <v>100</v>
      </c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9"/>
      <c r="AU17" s="138" t="s">
        <v>96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1" t="s">
        <v>51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20"/>
      <c r="N18" s="144" t="s">
        <v>54</v>
      </c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20"/>
      <c r="AU18" s="141" t="s">
        <v>53</v>
      </c>
      <c r="AV18" s="141"/>
      <c r="AW18" s="141"/>
      <c r="AX18" s="141"/>
      <c r="AY18" s="141"/>
      <c r="AZ18" s="141"/>
      <c r="BA18" s="141"/>
      <c r="BB18" s="1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38" t="s">
        <v>129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131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106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0" t="s">
        <v>130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3"/>
      <c r="BE20" s="138" t="s">
        <v>97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1" t="s">
        <v>51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/>
      <c r="N21" s="141" t="s">
        <v>55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26"/>
      <c r="AA21" s="142" t="s">
        <v>56</v>
      </c>
      <c r="AB21" s="142"/>
      <c r="AC21" s="142"/>
      <c r="AD21" s="142"/>
      <c r="AE21" s="142"/>
      <c r="AF21" s="142"/>
      <c r="AG21" s="142"/>
      <c r="AH21" s="142"/>
      <c r="AI21" s="142"/>
      <c r="AJ21" s="26"/>
      <c r="AK21" s="143" t="s">
        <v>57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26"/>
      <c r="BE21" s="141" t="s">
        <v>58</v>
      </c>
      <c r="BF21" s="141"/>
      <c r="BG21" s="141"/>
      <c r="BH21" s="141"/>
      <c r="BI21" s="141"/>
      <c r="BJ21" s="141"/>
      <c r="BK21" s="141"/>
      <c r="BL21" s="141"/>
    </row>
    <row r="22" spans="1:79" ht="6.75" customHeight="1" x14ac:dyDescent="0.2"/>
    <row r="23" spans="1:79" ht="15.75" customHeight="1" x14ac:dyDescent="0.2">
      <c r="A23" s="76" t="s">
        <v>80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27.75" customHeight="1" x14ac:dyDescent="0.2">
      <c r="A24" s="134" t="s">
        <v>3</v>
      </c>
      <c r="B24" s="134"/>
      <c r="C24" s="134"/>
      <c r="D24" s="134"/>
      <c r="E24" s="134"/>
      <c r="F24" s="134"/>
      <c r="G24" s="135" t="s">
        <v>38</v>
      </c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7"/>
    </row>
    <row r="25" spans="1:79" ht="10.5" hidden="1" customHeight="1" x14ac:dyDescent="0.2">
      <c r="A25" s="63" t="s">
        <v>36</v>
      </c>
      <c r="B25" s="63"/>
      <c r="C25" s="63"/>
      <c r="D25" s="63"/>
      <c r="E25" s="63"/>
      <c r="F25" s="63"/>
      <c r="G25" s="96" t="s">
        <v>14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8"/>
      <c r="CA25" s="1" t="s">
        <v>49</v>
      </c>
    </row>
    <row r="26" spans="1:79" ht="15.75" customHeight="1" x14ac:dyDescent="0.2">
      <c r="A26" s="63">
        <v>1</v>
      </c>
      <c r="B26" s="63"/>
      <c r="C26" s="63"/>
      <c r="D26" s="63"/>
      <c r="E26" s="63"/>
      <c r="F26" s="63"/>
      <c r="G26" s="129" t="s">
        <v>107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1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76" t="s">
        <v>40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15.95" customHeight="1" x14ac:dyDescent="0.2">
      <c r="A29" s="132" t="s">
        <v>126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76" t="s">
        <v>41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</row>
    <row r="32" spans="1:79" ht="27.75" customHeight="1" x14ac:dyDescent="0.2">
      <c r="A32" s="134" t="s">
        <v>3</v>
      </c>
      <c r="B32" s="134"/>
      <c r="C32" s="134"/>
      <c r="D32" s="134"/>
      <c r="E32" s="134"/>
      <c r="F32" s="134"/>
      <c r="G32" s="135" t="s">
        <v>39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7"/>
    </row>
    <row r="33" spans="1:79" ht="10.5" hidden="1" customHeight="1" x14ac:dyDescent="0.2">
      <c r="A33" s="63" t="s">
        <v>13</v>
      </c>
      <c r="B33" s="63"/>
      <c r="C33" s="63"/>
      <c r="D33" s="63"/>
      <c r="E33" s="63"/>
      <c r="F33" s="63"/>
      <c r="G33" s="96" t="s">
        <v>14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CA33" s="1" t="s">
        <v>50</v>
      </c>
    </row>
    <row r="34" spans="1:79" ht="15" customHeight="1" x14ac:dyDescent="0.2">
      <c r="A34" s="63">
        <v>1</v>
      </c>
      <c r="B34" s="63"/>
      <c r="C34" s="63"/>
      <c r="D34" s="63"/>
      <c r="E34" s="63"/>
      <c r="F34" s="63"/>
      <c r="G34" s="129" t="s">
        <v>109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1"/>
      <c r="CA34" s="1" t="s">
        <v>48</v>
      </c>
    </row>
    <row r="36" spans="1:79" ht="15.75" customHeight="1" x14ac:dyDescent="0.2">
      <c r="A36" s="76" t="s">
        <v>74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</row>
    <row r="37" spans="1:79" ht="15.75" customHeight="1" x14ac:dyDescent="0.2">
      <c r="A37" s="76" t="s">
        <v>75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</row>
    <row r="38" spans="1:79" ht="15" customHeight="1" x14ac:dyDescent="0.2">
      <c r="A38" s="113" t="s">
        <v>98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</row>
    <row r="39" spans="1:79" ht="48" customHeight="1" x14ac:dyDescent="0.2">
      <c r="A39" s="102" t="s">
        <v>3</v>
      </c>
      <c r="B39" s="102"/>
      <c r="C39" s="102" t="s">
        <v>67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 t="s">
        <v>25</v>
      </c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 t="s">
        <v>44</v>
      </c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 t="s">
        <v>0</v>
      </c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</row>
    <row r="40" spans="1:79" ht="29.1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 t="s">
        <v>2</v>
      </c>
      <c r="AB40" s="102"/>
      <c r="AC40" s="102"/>
      <c r="AD40" s="102"/>
      <c r="AE40" s="102"/>
      <c r="AF40" s="102" t="s">
        <v>1</v>
      </c>
      <c r="AG40" s="102"/>
      <c r="AH40" s="102"/>
      <c r="AI40" s="102"/>
      <c r="AJ40" s="102"/>
      <c r="AK40" s="102" t="s">
        <v>26</v>
      </c>
      <c r="AL40" s="102"/>
      <c r="AM40" s="102"/>
      <c r="AN40" s="102"/>
      <c r="AO40" s="102"/>
      <c r="AP40" s="102" t="s">
        <v>2</v>
      </c>
      <c r="AQ40" s="102"/>
      <c r="AR40" s="102"/>
      <c r="AS40" s="102"/>
      <c r="AT40" s="102"/>
      <c r="AU40" s="102" t="s">
        <v>1</v>
      </c>
      <c r="AV40" s="102"/>
      <c r="AW40" s="102"/>
      <c r="AX40" s="102"/>
      <c r="AY40" s="102"/>
      <c r="AZ40" s="102" t="s">
        <v>26</v>
      </c>
      <c r="BA40" s="102"/>
      <c r="BB40" s="102"/>
      <c r="BC40" s="102"/>
      <c r="BD40" s="102" t="s">
        <v>2</v>
      </c>
      <c r="BE40" s="102"/>
      <c r="BF40" s="102"/>
      <c r="BG40" s="102"/>
      <c r="BH40" s="102"/>
      <c r="BI40" s="102" t="s">
        <v>1</v>
      </c>
      <c r="BJ40" s="102"/>
      <c r="BK40" s="102"/>
      <c r="BL40" s="102"/>
      <c r="BM40" s="102"/>
      <c r="BN40" s="102" t="s">
        <v>27</v>
      </c>
      <c r="BO40" s="102"/>
      <c r="BP40" s="102"/>
      <c r="BQ40" s="102"/>
    </row>
    <row r="41" spans="1:79" ht="15.95" customHeight="1" x14ac:dyDescent="0.2">
      <c r="A41" s="122">
        <v>1</v>
      </c>
      <c r="B41" s="122"/>
      <c r="C41" s="122">
        <v>2</v>
      </c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4">
        <v>3</v>
      </c>
      <c r="AB41" s="125"/>
      <c r="AC41" s="125"/>
      <c r="AD41" s="125"/>
      <c r="AE41" s="126"/>
      <c r="AF41" s="124">
        <v>4</v>
      </c>
      <c r="AG41" s="125"/>
      <c r="AH41" s="125"/>
      <c r="AI41" s="125"/>
      <c r="AJ41" s="126"/>
      <c r="AK41" s="124">
        <v>5</v>
      </c>
      <c r="AL41" s="125"/>
      <c r="AM41" s="125"/>
      <c r="AN41" s="125"/>
      <c r="AO41" s="126"/>
      <c r="AP41" s="124">
        <v>6</v>
      </c>
      <c r="AQ41" s="125"/>
      <c r="AR41" s="125"/>
      <c r="AS41" s="125"/>
      <c r="AT41" s="126"/>
      <c r="AU41" s="124">
        <v>7</v>
      </c>
      <c r="AV41" s="125"/>
      <c r="AW41" s="125"/>
      <c r="AX41" s="125"/>
      <c r="AY41" s="126"/>
      <c r="AZ41" s="124">
        <v>8</v>
      </c>
      <c r="BA41" s="125"/>
      <c r="BB41" s="125"/>
      <c r="BC41" s="126"/>
      <c r="BD41" s="124">
        <v>9</v>
      </c>
      <c r="BE41" s="125"/>
      <c r="BF41" s="125"/>
      <c r="BG41" s="125"/>
      <c r="BH41" s="126"/>
      <c r="BI41" s="122">
        <v>10</v>
      </c>
      <c r="BJ41" s="122"/>
      <c r="BK41" s="122"/>
      <c r="BL41" s="122"/>
      <c r="BM41" s="122"/>
      <c r="BN41" s="122">
        <v>11</v>
      </c>
      <c r="BO41" s="122"/>
      <c r="BP41" s="122"/>
      <c r="BQ41" s="122"/>
    </row>
    <row r="42" spans="1:79" ht="15.75" hidden="1" customHeight="1" x14ac:dyDescent="0.2">
      <c r="A42" s="63" t="s">
        <v>13</v>
      </c>
      <c r="B42" s="63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100" t="s">
        <v>10</v>
      </c>
      <c r="AB42" s="100"/>
      <c r="AC42" s="100"/>
      <c r="AD42" s="100"/>
      <c r="AE42" s="100"/>
      <c r="AF42" s="100" t="s">
        <v>9</v>
      </c>
      <c r="AG42" s="100"/>
      <c r="AH42" s="100"/>
      <c r="AI42" s="100"/>
      <c r="AJ42" s="100"/>
      <c r="AK42" s="54" t="s">
        <v>16</v>
      </c>
      <c r="AL42" s="54"/>
      <c r="AM42" s="54"/>
      <c r="AN42" s="54"/>
      <c r="AO42" s="54"/>
      <c r="AP42" s="100" t="s">
        <v>11</v>
      </c>
      <c r="AQ42" s="100"/>
      <c r="AR42" s="100"/>
      <c r="AS42" s="100"/>
      <c r="AT42" s="100"/>
      <c r="AU42" s="100" t="s">
        <v>12</v>
      </c>
      <c r="AV42" s="100"/>
      <c r="AW42" s="100"/>
      <c r="AX42" s="100"/>
      <c r="AY42" s="100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108" t="s">
        <v>16</v>
      </c>
      <c r="BO42" s="108"/>
      <c r="BP42" s="108"/>
      <c r="BQ42" s="108"/>
      <c r="CA42" s="1" t="s">
        <v>19</v>
      </c>
    </row>
    <row r="43" spans="1:79" ht="15" customHeight="1" x14ac:dyDescent="0.2">
      <c r="A43" s="63">
        <v>1</v>
      </c>
      <c r="B43" s="63"/>
      <c r="C43" s="47" t="s">
        <v>110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59">
        <v>1845700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1845700</v>
      </c>
      <c r="AL43" s="59"/>
      <c r="AM43" s="59"/>
      <c r="AN43" s="59"/>
      <c r="AO43" s="59"/>
      <c r="AP43" s="59">
        <v>1743626.04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1743626.04</v>
      </c>
      <c r="BA43" s="59"/>
      <c r="BB43" s="59"/>
      <c r="BC43" s="59"/>
      <c r="BD43" s="59">
        <f>AP43-AA43</f>
        <v>-102073.95999999996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-102073.95999999996</v>
      </c>
      <c r="BO43" s="59"/>
      <c r="BP43" s="59"/>
      <c r="BQ43" s="59"/>
      <c r="CA43" s="1" t="s">
        <v>20</v>
      </c>
    </row>
    <row r="44" spans="1:79" s="39" customFormat="1" ht="15" customHeight="1" x14ac:dyDescent="0.2">
      <c r="A44" s="66"/>
      <c r="B44" s="66"/>
      <c r="C44" s="60" t="s">
        <v>81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9">
        <v>1845700</v>
      </c>
      <c r="AB44" s="69"/>
      <c r="AC44" s="69"/>
      <c r="AD44" s="69"/>
      <c r="AE44" s="69"/>
      <c r="AF44" s="69">
        <v>0</v>
      </c>
      <c r="AG44" s="69"/>
      <c r="AH44" s="69"/>
      <c r="AI44" s="69"/>
      <c r="AJ44" s="69"/>
      <c r="AK44" s="69">
        <f>AA44+AF44</f>
        <v>1845700</v>
      </c>
      <c r="AL44" s="69"/>
      <c r="AM44" s="69"/>
      <c r="AN44" s="69"/>
      <c r="AO44" s="69"/>
      <c r="AP44" s="69">
        <v>1743626.04</v>
      </c>
      <c r="AQ44" s="69"/>
      <c r="AR44" s="69"/>
      <c r="AS44" s="69"/>
      <c r="AT44" s="69"/>
      <c r="AU44" s="69">
        <v>0</v>
      </c>
      <c r="AV44" s="69"/>
      <c r="AW44" s="69"/>
      <c r="AX44" s="69"/>
      <c r="AY44" s="69"/>
      <c r="AZ44" s="69">
        <f>AP44+AU44</f>
        <v>1743626.04</v>
      </c>
      <c r="BA44" s="69"/>
      <c r="BB44" s="69"/>
      <c r="BC44" s="69"/>
      <c r="BD44" s="69">
        <f>AP44-AA44</f>
        <v>-102073.95999999996</v>
      </c>
      <c r="BE44" s="69"/>
      <c r="BF44" s="69"/>
      <c r="BG44" s="69"/>
      <c r="BH44" s="69"/>
      <c r="BI44" s="69">
        <f>AU44-AF44</f>
        <v>0</v>
      </c>
      <c r="BJ44" s="69"/>
      <c r="BK44" s="69"/>
      <c r="BL44" s="69"/>
      <c r="BM44" s="69"/>
      <c r="BN44" s="69">
        <f>BD44+BI44</f>
        <v>-102073.95999999996</v>
      </c>
      <c r="BO44" s="69"/>
      <c r="BP44" s="69"/>
      <c r="BQ44" s="69"/>
    </row>
    <row r="46" spans="1:79" ht="29.25" customHeight="1" x14ac:dyDescent="0.2">
      <c r="A46" s="76" t="s">
        <v>76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22" t="s">
        <v>3</v>
      </c>
      <c r="B48" s="122"/>
      <c r="C48" s="102" t="s">
        <v>60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</row>
    <row r="49" spans="1:79" ht="15.75" x14ac:dyDescent="0.2">
      <c r="A49" s="122">
        <v>1</v>
      </c>
      <c r="B49" s="122"/>
      <c r="C49" s="123">
        <v>2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</row>
    <row r="50" spans="1:79" hidden="1" x14ac:dyDescent="0.2">
      <c r="A50" s="114" t="s">
        <v>13</v>
      </c>
      <c r="B50" s="115"/>
      <c r="C50" s="116" t="s">
        <v>14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CA50" s="1" t="s">
        <v>70</v>
      </c>
    </row>
    <row r="51" spans="1:79" ht="14.25" customHeight="1" x14ac:dyDescent="0.2">
      <c r="A51" s="119">
        <v>1</v>
      </c>
      <c r="B51" s="120"/>
      <c r="C51" s="121" t="s">
        <v>111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61</v>
      </c>
    </row>
    <row r="53" spans="1:79" ht="15.75" customHeight="1" x14ac:dyDescent="0.2">
      <c r="A53" s="76" t="s">
        <v>42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</row>
    <row r="54" spans="1:79" ht="15" customHeight="1" x14ac:dyDescent="0.2">
      <c r="A54" s="113" t="s">
        <v>98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</row>
    <row r="55" spans="1:79" ht="28.5" customHeight="1" x14ac:dyDescent="0.2">
      <c r="A55" s="88" t="s">
        <v>3</v>
      </c>
      <c r="B55" s="89"/>
      <c r="C55" s="102" t="s">
        <v>28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 t="s">
        <v>25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 t="s">
        <v>44</v>
      </c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 t="s">
        <v>0</v>
      </c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2"/>
      <c r="BP55" s="2"/>
      <c r="BQ55" s="2"/>
    </row>
    <row r="56" spans="1:79" ht="29.1" customHeight="1" x14ac:dyDescent="0.2">
      <c r="A56" s="103"/>
      <c r="B56" s="104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 t="s">
        <v>2</v>
      </c>
      <c r="T56" s="102"/>
      <c r="U56" s="102"/>
      <c r="V56" s="102"/>
      <c r="W56" s="102"/>
      <c r="X56" s="102" t="s">
        <v>1</v>
      </c>
      <c r="Y56" s="102"/>
      <c r="Z56" s="102"/>
      <c r="AA56" s="102"/>
      <c r="AB56" s="102"/>
      <c r="AC56" s="102" t="s">
        <v>26</v>
      </c>
      <c r="AD56" s="102"/>
      <c r="AE56" s="102"/>
      <c r="AF56" s="102"/>
      <c r="AG56" s="102"/>
      <c r="AH56" s="102"/>
      <c r="AI56" s="102" t="s">
        <v>2</v>
      </c>
      <c r="AJ56" s="102"/>
      <c r="AK56" s="102"/>
      <c r="AL56" s="102"/>
      <c r="AM56" s="102"/>
      <c r="AN56" s="102" t="s">
        <v>1</v>
      </c>
      <c r="AO56" s="102"/>
      <c r="AP56" s="102"/>
      <c r="AQ56" s="102"/>
      <c r="AR56" s="102"/>
      <c r="AS56" s="102" t="s">
        <v>26</v>
      </c>
      <c r="AT56" s="102"/>
      <c r="AU56" s="102"/>
      <c r="AV56" s="102"/>
      <c r="AW56" s="102"/>
      <c r="AX56" s="102"/>
      <c r="AY56" s="91" t="s">
        <v>2</v>
      </c>
      <c r="AZ56" s="94"/>
      <c r="BA56" s="94"/>
      <c r="BB56" s="94"/>
      <c r="BC56" s="95"/>
      <c r="BD56" s="91" t="s">
        <v>1</v>
      </c>
      <c r="BE56" s="94"/>
      <c r="BF56" s="94"/>
      <c r="BG56" s="94"/>
      <c r="BH56" s="95"/>
      <c r="BI56" s="102" t="s">
        <v>26</v>
      </c>
      <c r="BJ56" s="102"/>
      <c r="BK56" s="102"/>
      <c r="BL56" s="102"/>
      <c r="BM56" s="102"/>
      <c r="BN56" s="102"/>
      <c r="BO56" s="2"/>
      <c r="BP56" s="2"/>
      <c r="BQ56" s="2"/>
    </row>
    <row r="57" spans="1:79" ht="15.95" customHeight="1" x14ac:dyDescent="0.25">
      <c r="A57" s="102">
        <v>1</v>
      </c>
      <c r="B57" s="102"/>
      <c r="C57" s="102">
        <v>2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>
        <v>3</v>
      </c>
      <c r="T57" s="102"/>
      <c r="U57" s="102"/>
      <c r="V57" s="102"/>
      <c r="W57" s="102"/>
      <c r="X57" s="102">
        <v>4</v>
      </c>
      <c r="Y57" s="102"/>
      <c r="Z57" s="102"/>
      <c r="AA57" s="102"/>
      <c r="AB57" s="102"/>
      <c r="AC57" s="102">
        <v>5</v>
      </c>
      <c r="AD57" s="102"/>
      <c r="AE57" s="102"/>
      <c r="AF57" s="102"/>
      <c r="AG57" s="102"/>
      <c r="AH57" s="102"/>
      <c r="AI57" s="102">
        <v>6</v>
      </c>
      <c r="AJ57" s="102"/>
      <c r="AK57" s="102"/>
      <c r="AL57" s="102"/>
      <c r="AM57" s="102"/>
      <c r="AN57" s="102">
        <v>7</v>
      </c>
      <c r="AO57" s="102"/>
      <c r="AP57" s="102"/>
      <c r="AQ57" s="102"/>
      <c r="AR57" s="102"/>
      <c r="AS57" s="102">
        <v>8</v>
      </c>
      <c r="AT57" s="102"/>
      <c r="AU57" s="102"/>
      <c r="AV57" s="102"/>
      <c r="AW57" s="102"/>
      <c r="AX57" s="102"/>
      <c r="AY57" s="102">
        <v>9</v>
      </c>
      <c r="AZ57" s="102"/>
      <c r="BA57" s="102"/>
      <c r="BB57" s="102"/>
      <c r="BC57" s="102"/>
      <c r="BD57" s="102">
        <v>10</v>
      </c>
      <c r="BE57" s="102"/>
      <c r="BF57" s="102"/>
      <c r="BG57" s="102"/>
      <c r="BH57" s="102"/>
      <c r="BI57" s="91">
        <v>11</v>
      </c>
      <c r="BJ57" s="94"/>
      <c r="BK57" s="94"/>
      <c r="BL57" s="94"/>
      <c r="BM57" s="94"/>
      <c r="BN57" s="95"/>
      <c r="BO57" s="6"/>
      <c r="BP57" s="6"/>
      <c r="BQ57" s="6"/>
    </row>
    <row r="58" spans="1:79" ht="18" hidden="1" customHeight="1" x14ac:dyDescent="0.2">
      <c r="A58" s="63" t="s">
        <v>13</v>
      </c>
      <c r="B58" s="63"/>
      <c r="C58" s="99" t="s">
        <v>14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100" t="s">
        <v>10</v>
      </c>
      <c r="T58" s="100"/>
      <c r="U58" s="100"/>
      <c r="V58" s="100"/>
      <c r="W58" s="100"/>
      <c r="X58" s="100" t="s">
        <v>9</v>
      </c>
      <c r="Y58" s="100"/>
      <c r="Z58" s="100"/>
      <c r="AA58" s="100"/>
      <c r="AB58" s="100"/>
      <c r="AC58" s="54" t="s">
        <v>16</v>
      </c>
      <c r="AD58" s="108"/>
      <c r="AE58" s="108"/>
      <c r="AF58" s="108"/>
      <c r="AG58" s="108"/>
      <c r="AH58" s="108"/>
      <c r="AI58" s="100" t="s">
        <v>11</v>
      </c>
      <c r="AJ58" s="100"/>
      <c r="AK58" s="100"/>
      <c r="AL58" s="100"/>
      <c r="AM58" s="100"/>
      <c r="AN58" s="100" t="s">
        <v>12</v>
      </c>
      <c r="AO58" s="100"/>
      <c r="AP58" s="100"/>
      <c r="AQ58" s="100"/>
      <c r="AR58" s="100"/>
      <c r="AS58" s="54" t="s">
        <v>16</v>
      </c>
      <c r="AT58" s="108"/>
      <c r="AU58" s="108"/>
      <c r="AV58" s="108"/>
      <c r="AW58" s="108"/>
      <c r="AX58" s="108"/>
      <c r="AY58" s="109" t="s">
        <v>17</v>
      </c>
      <c r="AZ58" s="110"/>
      <c r="BA58" s="110"/>
      <c r="BB58" s="110"/>
      <c r="BC58" s="111"/>
      <c r="BD58" s="109" t="s">
        <v>17</v>
      </c>
      <c r="BE58" s="110"/>
      <c r="BF58" s="110"/>
      <c r="BG58" s="110"/>
      <c r="BH58" s="111"/>
      <c r="BI58" s="108" t="s">
        <v>16</v>
      </c>
      <c r="BJ58" s="108"/>
      <c r="BK58" s="108"/>
      <c r="BL58" s="108"/>
      <c r="BM58" s="108"/>
      <c r="BN58" s="108"/>
      <c r="BO58" s="7"/>
      <c r="BP58" s="7"/>
      <c r="BQ58" s="7"/>
      <c r="CA58" s="1" t="s">
        <v>21</v>
      </c>
    </row>
    <row r="59" spans="1:79" s="39" customFormat="1" ht="15" customHeight="1" x14ac:dyDescent="0.2">
      <c r="A59" s="66"/>
      <c r="B59" s="66"/>
      <c r="C59" s="112" t="s">
        <v>82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>
        <f>S59+X59</f>
        <v>0</v>
      </c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>
        <f>AI59+AN59</f>
        <v>0</v>
      </c>
      <c r="AT59" s="69"/>
      <c r="AU59" s="69"/>
      <c r="AV59" s="69"/>
      <c r="AW59" s="69"/>
      <c r="AX59" s="69"/>
      <c r="AY59" s="69">
        <f>AI59-S59</f>
        <v>0</v>
      </c>
      <c r="AZ59" s="69"/>
      <c r="BA59" s="69"/>
      <c r="BB59" s="69"/>
      <c r="BC59" s="69"/>
      <c r="BD59" s="107">
        <f>AN59-X59</f>
        <v>0</v>
      </c>
      <c r="BE59" s="107"/>
      <c r="BF59" s="107"/>
      <c r="BG59" s="107"/>
      <c r="BH59" s="107"/>
      <c r="BI59" s="107">
        <f>AY59+BD59</f>
        <v>0</v>
      </c>
      <c r="BJ59" s="107"/>
      <c r="BK59" s="107"/>
      <c r="BL59" s="107"/>
      <c r="BM59" s="107"/>
      <c r="BN59" s="107"/>
      <c r="BO59" s="40"/>
      <c r="BP59" s="40"/>
      <c r="BQ59" s="40"/>
      <c r="CA59" s="39" t="s">
        <v>22</v>
      </c>
    </row>
    <row r="61" spans="1:79" ht="15.75" customHeight="1" x14ac:dyDescent="0.2">
      <c r="A61" s="76" t="s">
        <v>43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</row>
    <row r="62" spans="1:79" ht="15.75" customHeight="1" x14ac:dyDescent="0.2">
      <c r="A62" s="76" t="s">
        <v>62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</row>
    <row r="63" spans="1:79" ht="8.25" customHeight="1" x14ac:dyDescent="0.2"/>
    <row r="64" spans="1:79" ht="45" customHeight="1" x14ac:dyDescent="0.2">
      <c r="A64" s="88" t="s">
        <v>3</v>
      </c>
      <c r="B64" s="89"/>
      <c r="C64" s="88" t="s">
        <v>6</v>
      </c>
      <c r="D64" s="90"/>
      <c r="E64" s="90"/>
      <c r="F64" s="90"/>
      <c r="G64" s="90"/>
      <c r="H64" s="90"/>
      <c r="I64" s="89"/>
      <c r="J64" s="88" t="s">
        <v>5</v>
      </c>
      <c r="K64" s="90"/>
      <c r="L64" s="90"/>
      <c r="M64" s="90"/>
      <c r="N64" s="89"/>
      <c r="O64" s="88" t="s">
        <v>4</v>
      </c>
      <c r="P64" s="90"/>
      <c r="Q64" s="90"/>
      <c r="R64" s="90"/>
      <c r="S64" s="90"/>
      <c r="T64" s="90"/>
      <c r="U64" s="90"/>
      <c r="V64" s="90"/>
      <c r="W64" s="90"/>
      <c r="X64" s="89"/>
      <c r="Y64" s="102" t="s">
        <v>25</v>
      </c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 t="s">
        <v>45</v>
      </c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6" t="s">
        <v>0</v>
      </c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03"/>
      <c r="B65" s="104"/>
      <c r="C65" s="103"/>
      <c r="D65" s="105"/>
      <c r="E65" s="105"/>
      <c r="F65" s="105"/>
      <c r="G65" s="105"/>
      <c r="H65" s="105"/>
      <c r="I65" s="104"/>
      <c r="J65" s="103"/>
      <c r="K65" s="105"/>
      <c r="L65" s="105"/>
      <c r="M65" s="105"/>
      <c r="N65" s="104"/>
      <c r="O65" s="103"/>
      <c r="P65" s="105"/>
      <c r="Q65" s="105"/>
      <c r="R65" s="105"/>
      <c r="S65" s="105"/>
      <c r="T65" s="105"/>
      <c r="U65" s="105"/>
      <c r="V65" s="105"/>
      <c r="W65" s="105"/>
      <c r="X65" s="104"/>
      <c r="Y65" s="91" t="s">
        <v>2</v>
      </c>
      <c r="Z65" s="94"/>
      <c r="AA65" s="94"/>
      <c r="AB65" s="94"/>
      <c r="AC65" s="95"/>
      <c r="AD65" s="91" t="s">
        <v>1</v>
      </c>
      <c r="AE65" s="94"/>
      <c r="AF65" s="94"/>
      <c r="AG65" s="94"/>
      <c r="AH65" s="95"/>
      <c r="AI65" s="102" t="s">
        <v>26</v>
      </c>
      <c r="AJ65" s="102"/>
      <c r="AK65" s="102"/>
      <c r="AL65" s="102"/>
      <c r="AM65" s="102"/>
      <c r="AN65" s="102" t="s">
        <v>2</v>
      </c>
      <c r="AO65" s="102"/>
      <c r="AP65" s="102"/>
      <c r="AQ65" s="102"/>
      <c r="AR65" s="102"/>
      <c r="AS65" s="102" t="s">
        <v>1</v>
      </c>
      <c r="AT65" s="102"/>
      <c r="AU65" s="102"/>
      <c r="AV65" s="102"/>
      <c r="AW65" s="102"/>
      <c r="AX65" s="102" t="s">
        <v>26</v>
      </c>
      <c r="AY65" s="102"/>
      <c r="AZ65" s="102"/>
      <c r="BA65" s="102"/>
      <c r="BB65" s="102"/>
      <c r="BC65" s="102" t="s">
        <v>2</v>
      </c>
      <c r="BD65" s="102"/>
      <c r="BE65" s="102"/>
      <c r="BF65" s="102"/>
      <c r="BG65" s="102"/>
      <c r="BH65" s="102" t="s">
        <v>1</v>
      </c>
      <c r="BI65" s="102"/>
      <c r="BJ65" s="102"/>
      <c r="BK65" s="102"/>
      <c r="BL65" s="102"/>
      <c r="BM65" s="102" t="s">
        <v>26</v>
      </c>
      <c r="BN65" s="102"/>
      <c r="BO65" s="102"/>
      <c r="BP65" s="102"/>
      <c r="BQ65" s="102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102">
        <v>1</v>
      </c>
      <c r="B66" s="102"/>
      <c r="C66" s="102">
        <v>2</v>
      </c>
      <c r="D66" s="102"/>
      <c r="E66" s="102"/>
      <c r="F66" s="102"/>
      <c r="G66" s="102"/>
      <c r="H66" s="102"/>
      <c r="I66" s="102"/>
      <c r="J66" s="102">
        <v>3</v>
      </c>
      <c r="K66" s="102"/>
      <c r="L66" s="102"/>
      <c r="M66" s="102"/>
      <c r="N66" s="102"/>
      <c r="O66" s="102">
        <v>4</v>
      </c>
      <c r="P66" s="102"/>
      <c r="Q66" s="102"/>
      <c r="R66" s="102"/>
      <c r="S66" s="102"/>
      <c r="T66" s="102"/>
      <c r="U66" s="102"/>
      <c r="V66" s="102"/>
      <c r="W66" s="102"/>
      <c r="X66" s="102"/>
      <c r="Y66" s="102">
        <v>5</v>
      </c>
      <c r="Z66" s="102"/>
      <c r="AA66" s="102"/>
      <c r="AB66" s="102"/>
      <c r="AC66" s="102"/>
      <c r="AD66" s="102">
        <v>6</v>
      </c>
      <c r="AE66" s="102"/>
      <c r="AF66" s="102"/>
      <c r="AG66" s="102"/>
      <c r="AH66" s="102"/>
      <c r="AI66" s="102">
        <v>7</v>
      </c>
      <c r="AJ66" s="102"/>
      <c r="AK66" s="102"/>
      <c r="AL66" s="102"/>
      <c r="AM66" s="102"/>
      <c r="AN66" s="91">
        <v>8</v>
      </c>
      <c r="AO66" s="94"/>
      <c r="AP66" s="94"/>
      <c r="AQ66" s="94"/>
      <c r="AR66" s="95"/>
      <c r="AS66" s="91">
        <v>9</v>
      </c>
      <c r="AT66" s="94"/>
      <c r="AU66" s="94"/>
      <c r="AV66" s="94"/>
      <c r="AW66" s="95"/>
      <c r="AX66" s="91">
        <v>10</v>
      </c>
      <c r="AY66" s="94"/>
      <c r="AZ66" s="94"/>
      <c r="BA66" s="94"/>
      <c r="BB66" s="95"/>
      <c r="BC66" s="91">
        <v>11</v>
      </c>
      <c r="BD66" s="94"/>
      <c r="BE66" s="94"/>
      <c r="BF66" s="94"/>
      <c r="BG66" s="95"/>
      <c r="BH66" s="91">
        <v>12</v>
      </c>
      <c r="BI66" s="94"/>
      <c r="BJ66" s="94"/>
      <c r="BK66" s="94"/>
      <c r="BL66" s="95"/>
      <c r="BM66" s="91">
        <v>13</v>
      </c>
      <c r="BN66" s="94"/>
      <c r="BO66" s="94"/>
      <c r="BP66" s="94"/>
      <c r="BQ66" s="9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63" t="s">
        <v>36</v>
      </c>
      <c r="B67" s="63"/>
      <c r="C67" s="96" t="s">
        <v>14</v>
      </c>
      <c r="D67" s="97"/>
      <c r="E67" s="97"/>
      <c r="F67" s="97"/>
      <c r="G67" s="97"/>
      <c r="H67" s="97"/>
      <c r="I67" s="98"/>
      <c r="J67" s="63" t="s">
        <v>15</v>
      </c>
      <c r="K67" s="63"/>
      <c r="L67" s="63"/>
      <c r="M67" s="63"/>
      <c r="N67" s="63"/>
      <c r="O67" s="99" t="s">
        <v>37</v>
      </c>
      <c r="P67" s="99"/>
      <c r="Q67" s="99"/>
      <c r="R67" s="99"/>
      <c r="S67" s="99"/>
      <c r="T67" s="99"/>
      <c r="U67" s="99"/>
      <c r="V67" s="99"/>
      <c r="W67" s="99"/>
      <c r="X67" s="96"/>
      <c r="Y67" s="100" t="s">
        <v>10</v>
      </c>
      <c r="Z67" s="100"/>
      <c r="AA67" s="100"/>
      <c r="AB67" s="100"/>
      <c r="AC67" s="100"/>
      <c r="AD67" s="100" t="s">
        <v>29</v>
      </c>
      <c r="AE67" s="100"/>
      <c r="AF67" s="100"/>
      <c r="AG67" s="100"/>
      <c r="AH67" s="100"/>
      <c r="AI67" s="100" t="s">
        <v>78</v>
      </c>
      <c r="AJ67" s="100"/>
      <c r="AK67" s="100"/>
      <c r="AL67" s="100"/>
      <c r="AM67" s="100"/>
      <c r="AN67" s="100" t="s">
        <v>30</v>
      </c>
      <c r="AO67" s="100"/>
      <c r="AP67" s="100"/>
      <c r="AQ67" s="100"/>
      <c r="AR67" s="100"/>
      <c r="AS67" s="100" t="s">
        <v>11</v>
      </c>
      <c r="AT67" s="100"/>
      <c r="AU67" s="100"/>
      <c r="AV67" s="100"/>
      <c r="AW67" s="100"/>
      <c r="AX67" s="100" t="s">
        <v>79</v>
      </c>
      <c r="AY67" s="100"/>
      <c r="AZ67" s="100"/>
      <c r="BA67" s="100"/>
      <c r="BB67" s="100"/>
      <c r="BC67" s="100" t="s">
        <v>32</v>
      </c>
      <c r="BD67" s="100"/>
      <c r="BE67" s="100"/>
      <c r="BF67" s="100"/>
      <c r="BG67" s="100"/>
      <c r="BH67" s="100" t="s">
        <v>32</v>
      </c>
      <c r="BI67" s="100"/>
      <c r="BJ67" s="100"/>
      <c r="BK67" s="100"/>
      <c r="BL67" s="100"/>
      <c r="BM67" s="101" t="s">
        <v>16</v>
      </c>
      <c r="BN67" s="101"/>
      <c r="BO67" s="101"/>
      <c r="BP67" s="101"/>
      <c r="BQ67" s="101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x14ac:dyDescent="0.2">
      <c r="A68" s="66">
        <v>0</v>
      </c>
      <c r="B68" s="66"/>
      <c r="C68" s="68" t="s">
        <v>83</v>
      </c>
      <c r="D68" s="68"/>
      <c r="E68" s="68"/>
      <c r="F68" s="68"/>
      <c r="G68" s="68"/>
      <c r="H68" s="68"/>
      <c r="I68" s="68"/>
      <c r="J68" s="68" t="s">
        <v>84</v>
      </c>
      <c r="K68" s="68"/>
      <c r="L68" s="68"/>
      <c r="M68" s="68"/>
      <c r="N68" s="68"/>
      <c r="O68" s="68" t="s">
        <v>84</v>
      </c>
      <c r="P68" s="68"/>
      <c r="Q68" s="68"/>
      <c r="R68" s="68"/>
      <c r="S68" s="68"/>
      <c r="T68" s="68"/>
      <c r="U68" s="68"/>
      <c r="V68" s="68"/>
      <c r="W68" s="68"/>
      <c r="X68" s="68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25.5" customHeight="1" x14ac:dyDescent="0.2">
      <c r="A69" s="63">
        <v>1</v>
      </c>
      <c r="B69" s="63"/>
      <c r="C69" s="64" t="s">
        <v>112</v>
      </c>
      <c r="D69" s="48"/>
      <c r="E69" s="48"/>
      <c r="F69" s="48"/>
      <c r="G69" s="48"/>
      <c r="H69" s="48"/>
      <c r="I69" s="49"/>
      <c r="J69" s="65" t="s">
        <v>85</v>
      </c>
      <c r="K69" s="65"/>
      <c r="L69" s="65"/>
      <c r="M69" s="65"/>
      <c r="N69" s="65"/>
      <c r="O69" s="65" t="s">
        <v>102</v>
      </c>
      <c r="P69" s="65"/>
      <c r="Q69" s="65"/>
      <c r="R69" s="65"/>
      <c r="S69" s="65"/>
      <c r="T69" s="65"/>
      <c r="U69" s="65"/>
      <c r="V69" s="65"/>
      <c r="W69" s="65"/>
      <c r="X69" s="65"/>
      <c r="Y69" s="59">
        <v>1</v>
      </c>
      <c r="Z69" s="59"/>
      <c r="AA69" s="59"/>
      <c r="AB69" s="59"/>
      <c r="AC69" s="59"/>
      <c r="AD69" s="59">
        <v>0</v>
      </c>
      <c r="AE69" s="59"/>
      <c r="AF69" s="59"/>
      <c r="AG69" s="59"/>
      <c r="AH69" s="59"/>
      <c r="AI69" s="59">
        <v>1</v>
      </c>
      <c r="AJ69" s="59"/>
      <c r="AK69" s="59"/>
      <c r="AL69" s="59"/>
      <c r="AM69" s="59"/>
      <c r="AN69" s="59">
        <v>1</v>
      </c>
      <c r="AO69" s="59"/>
      <c r="AP69" s="59"/>
      <c r="AQ69" s="59"/>
      <c r="AR69" s="59"/>
      <c r="AS69" s="59">
        <v>0</v>
      </c>
      <c r="AT69" s="59"/>
      <c r="AU69" s="59"/>
      <c r="AV69" s="59"/>
      <c r="AW69" s="59"/>
      <c r="AX69" s="59">
        <v>1</v>
      </c>
      <c r="AY69" s="59"/>
      <c r="AZ69" s="59"/>
      <c r="BA69" s="59"/>
      <c r="BB69" s="59"/>
      <c r="BC69" s="59">
        <f>AN69-Y69</f>
        <v>0</v>
      </c>
      <c r="BD69" s="59"/>
      <c r="BE69" s="59"/>
      <c r="BF69" s="59"/>
      <c r="BG69" s="59"/>
      <c r="BH69" s="59">
        <f>AS69-AD69</f>
        <v>0</v>
      </c>
      <c r="BI69" s="59"/>
      <c r="BJ69" s="59"/>
      <c r="BK69" s="59"/>
      <c r="BL69" s="59"/>
      <c r="BM69" s="59">
        <v>0</v>
      </c>
      <c r="BN69" s="59"/>
      <c r="BO69" s="59"/>
      <c r="BP69" s="59"/>
      <c r="BQ69" s="5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89.25" customHeight="1" x14ac:dyDescent="0.2">
      <c r="A70" s="63">
        <v>2</v>
      </c>
      <c r="B70" s="63"/>
      <c r="C70" s="64" t="s">
        <v>113</v>
      </c>
      <c r="D70" s="48"/>
      <c r="E70" s="48"/>
      <c r="F70" s="48"/>
      <c r="G70" s="48"/>
      <c r="H70" s="48"/>
      <c r="I70" s="49"/>
      <c r="J70" s="65" t="s">
        <v>85</v>
      </c>
      <c r="K70" s="65"/>
      <c r="L70" s="65"/>
      <c r="M70" s="65"/>
      <c r="N70" s="65"/>
      <c r="O70" s="65" t="s">
        <v>86</v>
      </c>
      <c r="P70" s="65"/>
      <c r="Q70" s="65"/>
      <c r="R70" s="65"/>
      <c r="S70" s="65"/>
      <c r="T70" s="65"/>
      <c r="U70" s="65"/>
      <c r="V70" s="65"/>
      <c r="W70" s="65"/>
      <c r="X70" s="65"/>
      <c r="Y70" s="59">
        <v>7</v>
      </c>
      <c r="Z70" s="59"/>
      <c r="AA70" s="59"/>
      <c r="AB70" s="59"/>
      <c r="AC70" s="59"/>
      <c r="AD70" s="59">
        <v>0</v>
      </c>
      <c r="AE70" s="59"/>
      <c r="AF70" s="59"/>
      <c r="AG70" s="59"/>
      <c r="AH70" s="59"/>
      <c r="AI70" s="59">
        <v>7</v>
      </c>
      <c r="AJ70" s="59"/>
      <c r="AK70" s="59"/>
      <c r="AL70" s="59"/>
      <c r="AM70" s="59"/>
      <c r="AN70" s="59">
        <v>7</v>
      </c>
      <c r="AO70" s="59"/>
      <c r="AP70" s="59"/>
      <c r="AQ70" s="59"/>
      <c r="AR70" s="59"/>
      <c r="AS70" s="59">
        <v>0</v>
      </c>
      <c r="AT70" s="59"/>
      <c r="AU70" s="59"/>
      <c r="AV70" s="59"/>
      <c r="AW70" s="59"/>
      <c r="AX70" s="59">
        <v>7</v>
      </c>
      <c r="AY70" s="59"/>
      <c r="AZ70" s="59"/>
      <c r="BA70" s="59"/>
      <c r="BB70" s="59"/>
      <c r="BC70" s="59">
        <f>AN70-Y70</f>
        <v>0</v>
      </c>
      <c r="BD70" s="59"/>
      <c r="BE70" s="59"/>
      <c r="BF70" s="59"/>
      <c r="BG70" s="59"/>
      <c r="BH70" s="59">
        <f>AS70-AD70</f>
        <v>0</v>
      </c>
      <c r="BI70" s="59"/>
      <c r="BJ70" s="59"/>
      <c r="BK70" s="59"/>
      <c r="BL70" s="59"/>
      <c r="BM70" s="59">
        <v>0</v>
      </c>
      <c r="BN70" s="59"/>
      <c r="BO70" s="59"/>
      <c r="BP70" s="59"/>
      <c r="BQ70" s="5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38.25" customHeight="1" x14ac:dyDescent="0.2">
      <c r="A71" s="63">
        <v>3</v>
      </c>
      <c r="B71" s="63"/>
      <c r="C71" s="64" t="s">
        <v>103</v>
      </c>
      <c r="D71" s="48"/>
      <c r="E71" s="48"/>
      <c r="F71" s="48"/>
      <c r="G71" s="48"/>
      <c r="H71" s="48"/>
      <c r="I71" s="49"/>
      <c r="J71" s="65" t="s">
        <v>85</v>
      </c>
      <c r="K71" s="65"/>
      <c r="L71" s="65"/>
      <c r="M71" s="65"/>
      <c r="N71" s="65"/>
      <c r="O71" s="65" t="s">
        <v>86</v>
      </c>
      <c r="P71" s="65"/>
      <c r="Q71" s="65"/>
      <c r="R71" s="65"/>
      <c r="S71" s="65"/>
      <c r="T71" s="65"/>
      <c r="U71" s="65"/>
      <c r="V71" s="65"/>
      <c r="W71" s="65"/>
      <c r="X71" s="65"/>
      <c r="Y71" s="59">
        <v>7</v>
      </c>
      <c r="Z71" s="59"/>
      <c r="AA71" s="59"/>
      <c r="AB71" s="59"/>
      <c r="AC71" s="59"/>
      <c r="AD71" s="59">
        <v>0</v>
      </c>
      <c r="AE71" s="59"/>
      <c r="AF71" s="59"/>
      <c r="AG71" s="59"/>
      <c r="AH71" s="59"/>
      <c r="AI71" s="59">
        <v>7</v>
      </c>
      <c r="AJ71" s="59"/>
      <c r="AK71" s="59"/>
      <c r="AL71" s="59"/>
      <c r="AM71" s="59"/>
      <c r="AN71" s="59">
        <v>7</v>
      </c>
      <c r="AO71" s="59"/>
      <c r="AP71" s="59"/>
      <c r="AQ71" s="59"/>
      <c r="AR71" s="59"/>
      <c r="AS71" s="59">
        <v>0</v>
      </c>
      <c r="AT71" s="59"/>
      <c r="AU71" s="59"/>
      <c r="AV71" s="59"/>
      <c r="AW71" s="59"/>
      <c r="AX71" s="59">
        <v>7</v>
      </c>
      <c r="AY71" s="59"/>
      <c r="AZ71" s="59"/>
      <c r="BA71" s="59"/>
      <c r="BB71" s="59"/>
      <c r="BC71" s="59">
        <f>AN71-Y71</f>
        <v>0</v>
      </c>
      <c r="BD71" s="59"/>
      <c r="BE71" s="59"/>
      <c r="BF71" s="59"/>
      <c r="BG71" s="59"/>
      <c r="BH71" s="59">
        <f>AS71-AD71</f>
        <v>0</v>
      </c>
      <c r="BI71" s="59"/>
      <c r="BJ71" s="59"/>
      <c r="BK71" s="59"/>
      <c r="BL71" s="59"/>
      <c r="BM71" s="59">
        <v>0</v>
      </c>
      <c r="BN71" s="59"/>
      <c r="BO71" s="59"/>
      <c r="BP71" s="59"/>
      <c r="BQ71" s="59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39" customFormat="1" ht="15.75" x14ac:dyDescent="0.2">
      <c r="A72" s="66">
        <v>0</v>
      </c>
      <c r="B72" s="66"/>
      <c r="C72" s="67" t="s">
        <v>87</v>
      </c>
      <c r="D72" s="61"/>
      <c r="E72" s="61"/>
      <c r="F72" s="61"/>
      <c r="G72" s="61"/>
      <c r="H72" s="61"/>
      <c r="I72" s="62"/>
      <c r="J72" s="68" t="s">
        <v>84</v>
      </c>
      <c r="K72" s="68"/>
      <c r="L72" s="68"/>
      <c r="M72" s="68"/>
      <c r="N72" s="68"/>
      <c r="O72" s="68" t="s">
        <v>84</v>
      </c>
      <c r="P72" s="68"/>
      <c r="Q72" s="68"/>
      <c r="R72" s="68"/>
      <c r="S72" s="68"/>
      <c r="T72" s="68"/>
      <c r="U72" s="68"/>
      <c r="V72" s="68"/>
      <c r="W72" s="68"/>
      <c r="X72" s="68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41"/>
      <c r="BS72" s="41"/>
      <c r="BT72" s="41"/>
      <c r="BU72" s="41"/>
      <c r="BV72" s="41"/>
      <c r="BW72" s="41"/>
      <c r="BX72" s="41"/>
      <c r="BY72" s="41"/>
      <c r="BZ72" s="42"/>
    </row>
    <row r="73" spans="1:79" ht="25.5" customHeight="1" x14ac:dyDescent="0.2">
      <c r="A73" s="63">
        <v>1</v>
      </c>
      <c r="B73" s="63"/>
      <c r="C73" s="64" t="s">
        <v>114</v>
      </c>
      <c r="D73" s="48"/>
      <c r="E73" s="48"/>
      <c r="F73" s="48"/>
      <c r="G73" s="48"/>
      <c r="H73" s="48"/>
      <c r="I73" s="49"/>
      <c r="J73" s="65" t="s">
        <v>85</v>
      </c>
      <c r="K73" s="65"/>
      <c r="L73" s="65"/>
      <c r="M73" s="65"/>
      <c r="N73" s="65"/>
      <c r="O73" s="65" t="s">
        <v>89</v>
      </c>
      <c r="P73" s="65"/>
      <c r="Q73" s="65"/>
      <c r="R73" s="65"/>
      <c r="S73" s="65"/>
      <c r="T73" s="65"/>
      <c r="U73" s="65"/>
      <c r="V73" s="65"/>
      <c r="W73" s="65"/>
      <c r="X73" s="65"/>
      <c r="Y73" s="59">
        <v>697</v>
      </c>
      <c r="Z73" s="59"/>
      <c r="AA73" s="59"/>
      <c r="AB73" s="59"/>
      <c r="AC73" s="59"/>
      <c r="AD73" s="59">
        <v>0</v>
      </c>
      <c r="AE73" s="59"/>
      <c r="AF73" s="59"/>
      <c r="AG73" s="59"/>
      <c r="AH73" s="59"/>
      <c r="AI73" s="59">
        <v>697</v>
      </c>
      <c r="AJ73" s="59"/>
      <c r="AK73" s="59"/>
      <c r="AL73" s="59"/>
      <c r="AM73" s="59"/>
      <c r="AN73" s="59">
        <v>957</v>
      </c>
      <c r="AO73" s="59"/>
      <c r="AP73" s="59"/>
      <c r="AQ73" s="59"/>
      <c r="AR73" s="59"/>
      <c r="AS73" s="59">
        <v>0</v>
      </c>
      <c r="AT73" s="59"/>
      <c r="AU73" s="59"/>
      <c r="AV73" s="59"/>
      <c r="AW73" s="59"/>
      <c r="AX73" s="59">
        <v>957</v>
      </c>
      <c r="AY73" s="59"/>
      <c r="AZ73" s="59"/>
      <c r="BA73" s="59"/>
      <c r="BB73" s="59"/>
      <c r="BC73" s="59">
        <f>AN73-Y73</f>
        <v>260</v>
      </c>
      <c r="BD73" s="59"/>
      <c r="BE73" s="59"/>
      <c r="BF73" s="59"/>
      <c r="BG73" s="59"/>
      <c r="BH73" s="59">
        <f>AS73-AD73</f>
        <v>0</v>
      </c>
      <c r="BI73" s="59"/>
      <c r="BJ73" s="59"/>
      <c r="BK73" s="59"/>
      <c r="BL73" s="59"/>
      <c r="BM73" s="59">
        <v>260</v>
      </c>
      <c r="BN73" s="59"/>
      <c r="BO73" s="59"/>
      <c r="BP73" s="59"/>
      <c r="BQ73" s="5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25.5" customHeight="1" x14ac:dyDescent="0.2">
      <c r="A74" s="63">
        <v>2</v>
      </c>
      <c r="B74" s="63"/>
      <c r="C74" s="64" t="s">
        <v>115</v>
      </c>
      <c r="D74" s="48"/>
      <c r="E74" s="48"/>
      <c r="F74" s="48"/>
      <c r="G74" s="48"/>
      <c r="H74" s="48"/>
      <c r="I74" s="49"/>
      <c r="J74" s="65" t="s">
        <v>85</v>
      </c>
      <c r="K74" s="65"/>
      <c r="L74" s="65"/>
      <c r="M74" s="65"/>
      <c r="N74" s="65"/>
      <c r="O74" s="65" t="s">
        <v>89</v>
      </c>
      <c r="P74" s="65"/>
      <c r="Q74" s="65"/>
      <c r="R74" s="65"/>
      <c r="S74" s="65"/>
      <c r="T74" s="65"/>
      <c r="U74" s="65"/>
      <c r="V74" s="65"/>
      <c r="W74" s="65"/>
      <c r="X74" s="65"/>
      <c r="Y74" s="59">
        <v>1550</v>
      </c>
      <c r="Z74" s="59"/>
      <c r="AA74" s="59"/>
      <c r="AB74" s="59"/>
      <c r="AC74" s="59"/>
      <c r="AD74" s="59">
        <v>0</v>
      </c>
      <c r="AE74" s="59"/>
      <c r="AF74" s="59"/>
      <c r="AG74" s="59"/>
      <c r="AH74" s="59"/>
      <c r="AI74" s="59">
        <v>1550</v>
      </c>
      <c r="AJ74" s="59"/>
      <c r="AK74" s="59"/>
      <c r="AL74" s="59"/>
      <c r="AM74" s="59"/>
      <c r="AN74" s="59">
        <v>3014</v>
      </c>
      <c r="AO74" s="59"/>
      <c r="AP74" s="59"/>
      <c r="AQ74" s="59"/>
      <c r="AR74" s="59"/>
      <c r="AS74" s="59">
        <v>0</v>
      </c>
      <c r="AT74" s="59"/>
      <c r="AU74" s="59"/>
      <c r="AV74" s="59"/>
      <c r="AW74" s="59"/>
      <c r="AX74" s="59">
        <v>3014</v>
      </c>
      <c r="AY74" s="59"/>
      <c r="AZ74" s="59"/>
      <c r="BA74" s="59"/>
      <c r="BB74" s="59"/>
      <c r="BC74" s="59">
        <f>AN74-Y74</f>
        <v>1464</v>
      </c>
      <c r="BD74" s="59"/>
      <c r="BE74" s="59"/>
      <c r="BF74" s="59"/>
      <c r="BG74" s="59"/>
      <c r="BH74" s="59">
        <f>AS74-AD74</f>
        <v>0</v>
      </c>
      <c r="BI74" s="59"/>
      <c r="BJ74" s="59"/>
      <c r="BK74" s="59"/>
      <c r="BL74" s="59"/>
      <c r="BM74" s="59">
        <v>1464</v>
      </c>
      <c r="BN74" s="59"/>
      <c r="BO74" s="59"/>
      <c r="BP74" s="59"/>
      <c r="BQ74" s="5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 x14ac:dyDescent="0.2">
      <c r="A75" s="63">
        <v>3</v>
      </c>
      <c r="B75" s="63"/>
      <c r="C75" s="64" t="s">
        <v>116</v>
      </c>
      <c r="D75" s="48"/>
      <c r="E75" s="48"/>
      <c r="F75" s="48"/>
      <c r="G75" s="48"/>
      <c r="H75" s="48"/>
      <c r="I75" s="49"/>
      <c r="J75" s="65" t="s">
        <v>104</v>
      </c>
      <c r="K75" s="65"/>
      <c r="L75" s="65"/>
      <c r="M75" s="65"/>
      <c r="N75" s="65"/>
      <c r="O75" s="64" t="s">
        <v>108</v>
      </c>
      <c r="P75" s="48"/>
      <c r="Q75" s="48"/>
      <c r="R75" s="48"/>
      <c r="S75" s="48"/>
      <c r="T75" s="48"/>
      <c r="U75" s="48"/>
      <c r="V75" s="48"/>
      <c r="W75" s="48"/>
      <c r="X75" s="49"/>
      <c r="Y75" s="59">
        <v>83</v>
      </c>
      <c r="Z75" s="59"/>
      <c r="AA75" s="59"/>
      <c r="AB75" s="59"/>
      <c r="AC75" s="59"/>
      <c r="AD75" s="59">
        <v>0</v>
      </c>
      <c r="AE75" s="59"/>
      <c r="AF75" s="59"/>
      <c r="AG75" s="59"/>
      <c r="AH75" s="59"/>
      <c r="AI75" s="59">
        <v>83</v>
      </c>
      <c r="AJ75" s="59"/>
      <c r="AK75" s="59"/>
      <c r="AL75" s="59"/>
      <c r="AM75" s="59"/>
      <c r="AN75" s="59">
        <v>105</v>
      </c>
      <c r="AO75" s="59"/>
      <c r="AP75" s="59"/>
      <c r="AQ75" s="59"/>
      <c r="AR75" s="59"/>
      <c r="AS75" s="59">
        <v>0</v>
      </c>
      <c r="AT75" s="59"/>
      <c r="AU75" s="59"/>
      <c r="AV75" s="59"/>
      <c r="AW75" s="59"/>
      <c r="AX75" s="59">
        <v>105</v>
      </c>
      <c r="AY75" s="59"/>
      <c r="AZ75" s="59"/>
      <c r="BA75" s="59"/>
      <c r="BB75" s="59"/>
      <c r="BC75" s="59">
        <f>AN75-Y75</f>
        <v>22</v>
      </c>
      <c r="BD75" s="59"/>
      <c r="BE75" s="59"/>
      <c r="BF75" s="59"/>
      <c r="BG75" s="59"/>
      <c r="BH75" s="59">
        <f>AS75-AD75</f>
        <v>0</v>
      </c>
      <c r="BI75" s="59"/>
      <c r="BJ75" s="59"/>
      <c r="BK75" s="59"/>
      <c r="BL75" s="59"/>
      <c r="BM75" s="59">
        <v>22</v>
      </c>
      <c r="BN75" s="59"/>
      <c r="BO75" s="59"/>
      <c r="BP75" s="59"/>
      <c r="BQ75" s="5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39" customFormat="1" ht="15.75" x14ac:dyDescent="0.2">
      <c r="A76" s="66">
        <v>0</v>
      </c>
      <c r="B76" s="66"/>
      <c r="C76" s="67" t="s">
        <v>88</v>
      </c>
      <c r="D76" s="61"/>
      <c r="E76" s="61"/>
      <c r="F76" s="61"/>
      <c r="G76" s="61"/>
      <c r="H76" s="61"/>
      <c r="I76" s="62"/>
      <c r="J76" s="68" t="s">
        <v>84</v>
      </c>
      <c r="K76" s="68"/>
      <c r="L76" s="68"/>
      <c r="M76" s="68"/>
      <c r="N76" s="68"/>
      <c r="O76" s="67" t="s">
        <v>84</v>
      </c>
      <c r="P76" s="61"/>
      <c r="Q76" s="61"/>
      <c r="R76" s="61"/>
      <c r="S76" s="61"/>
      <c r="T76" s="61"/>
      <c r="U76" s="61"/>
      <c r="V76" s="61"/>
      <c r="W76" s="61"/>
      <c r="X76" s="62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41"/>
      <c r="BS76" s="41"/>
      <c r="BT76" s="41"/>
      <c r="BU76" s="41"/>
      <c r="BV76" s="41"/>
      <c r="BW76" s="41"/>
      <c r="BX76" s="41"/>
      <c r="BY76" s="41"/>
      <c r="BZ76" s="42"/>
    </row>
    <row r="77" spans="1:79" ht="38.25" customHeight="1" x14ac:dyDescent="0.2">
      <c r="A77" s="63">
        <v>1</v>
      </c>
      <c r="B77" s="63"/>
      <c r="C77" s="64" t="s">
        <v>117</v>
      </c>
      <c r="D77" s="48"/>
      <c r="E77" s="48"/>
      <c r="F77" s="48"/>
      <c r="G77" s="48"/>
      <c r="H77" s="48"/>
      <c r="I77" s="49"/>
      <c r="J77" s="65" t="s">
        <v>85</v>
      </c>
      <c r="K77" s="65"/>
      <c r="L77" s="65"/>
      <c r="M77" s="65"/>
      <c r="N77" s="65"/>
      <c r="O77" s="64" t="s">
        <v>89</v>
      </c>
      <c r="P77" s="48"/>
      <c r="Q77" s="48"/>
      <c r="R77" s="48"/>
      <c r="S77" s="48"/>
      <c r="T77" s="48"/>
      <c r="U77" s="48"/>
      <c r="V77" s="48"/>
      <c r="W77" s="48"/>
      <c r="X77" s="49"/>
      <c r="Y77" s="59">
        <v>87</v>
      </c>
      <c r="Z77" s="59"/>
      <c r="AA77" s="59"/>
      <c r="AB77" s="59"/>
      <c r="AC77" s="59"/>
      <c r="AD77" s="59">
        <v>0</v>
      </c>
      <c r="AE77" s="59"/>
      <c r="AF77" s="59"/>
      <c r="AG77" s="59"/>
      <c r="AH77" s="59"/>
      <c r="AI77" s="59">
        <v>87</v>
      </c>
      <c r="AJ77" s="59"/>
      <c r="AK77" s="59"/>
      <c r="AL77" s="59"/>
      <c r="AM77" s="59"/>
      <c r="AN77" s="59">
        <v>137</v>
      </c>
      <c r="AO77" s="59"/>
      <c r="AP77" s="59"/>
      <c r="AQ77" s="59"/>
      <c r="AR77" s="59"/>
      <c r="AS77" s="59">
        <v>0</v>
      </c>
      <c r="AT77" s="59"/>
      <c r="AU77" s="59"/>
      <c r="AV77" s="59"/>
      <c r="AW77" s="59"/>
      <c r="AX77" s="59">
        <v>137</v>
      </c>
      <c r="AY77" s="59"/>
      <c r="AZ77" s="59"/>
      <c r="BA77" s="59"/>
      <c r="BB77" s="59"/>
      <c r="BC77" s="59">
        <f>AN77-Y77</f>
        <v>50</v>
      </c>
      <c r="BD77" s="59"/>
      <c r="BE77" s="59"/>
      <c r="BF77" s="59"/>
      <c r="BG77" s="59"/>
      <c r="BH77" s="59">
        <f>AS77-AD77</f>
        <v>0</v>
      </c>
      <c r="BI77" s="59"/>
      <c r="BJ77" s="59"/>
      <c r="BK77" s="59"/>
      <c r="BL77" s="59"/>
      <c r="BM77" s="59">
        <v>50</v>
      </c>
      <c r="BN77" s="59"/>
      <c r="BO77" s="59"/>
      <c r="BP77" s="59"/>
      <c r="BQ77" s="5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38.25" customHeight="1" x14ac:dyDescent="0.2">
      <c r="A78" s="63">
        <v>2</v>
      </c>
      <c r="B78" s="63"/>
      <c r="C78" s="64" t="s">
        <v>118</v>
      </c>
      <c r="D78" s="48"/>
      <c r="E78" s="48"/>
      <c r="F78" s="48"/>
      <c r="G78" s="48"/>
      <c r="H78" s="48"/>
      <c r="I78" s="49"/>
      <c r="J78" s="65" t="s">
        <v>85</v>
      </c>
      <c r="K78" s="65"/>
      <c r="L78" s="65"/>
      <c r="M78" s="65"/>
      <c r="N78" s="65"/>
      <c r="O78" s="64" t="s">
        <v>89</v>
      </c>
      <c r="P78" s="48"/>
      <c r="Q78" s="48"/>
      <c r="R78" s="48"/>
      <c r="S78" s="48"/>
      <c r="T78" s="48"/>
      <c r="U78" s="48"/>
      <c r="V78" s="48"/>
      <c r="W78" s="48"/>
      <c r="X78" s="49"/>
      <c r="Y78" s="59">
        <v>194</v>
      </c>
      <c r="Z78" s="59"/>
      <c r="AA78" s="59"/>
      <c r="AB78" s="59"/>
      <c r="AC78" s="59"/>
      <c r="AD78" s="59">
        <v>0</v>
      </c>
      <c r="AE78" s="59"/>
      <c r="AF78" s="59"/>
      <c r="AG78" s="59"/>
      <c r="AH78" s="59"/>
      <c r="AI78" s="59">
        <v>194</v>
      </c>
      <c r="AJ78" s="59"/>
      <c r="AK78" s="59"/>
      <c r="AL78" s="59"/>
      <c r="AM78" s="59"/>
      <c r="AN78" s="59">
        <v>431</v>
      </c>
      <c r="AO78" s="59"/>
      <c r="AP78" s="59"/>
      <c r="AQ78" s="59"/>
      <c r="AR78" s="59"/>
      <c r="AS78" s="59">
        <v>0</v>
      </c>
      <c r="AT78" s="59"/>
      <c r="AU78" s="59"/>
      <c r="AV78" s="59"/>
      <c r="AW78" s="59"/>
      <c r="AX78" s="59">
        <v>431</v>
      </c>
      <c r="AY78" s="59"/>
      <c r="AZ78" s="59"/>
      <c r="BA78" s="59"/>
      <c r="BB78" s="59"/>
      <c r="BC78" s="59">
        <f>AN78-Y78</f>
        <v>237</v>
      </c>
      <c r="BD78" s="59"/>
      <c r="BE78" s="59"/>
      <c r="BF78" s="59"/>
      <c r="BG78" s="59"/>
      <c r="BH78" s="59">
        <f>AS78-AD78</f>
        <v>0</v>
      </c>
      <c r="BI78" s="59"/>
      <c r="BJ78" s="59"/>
      <c r="BK78" s="59"/>
      <c r="BL78" s="59"/>
      <c r="BM78" s="59">
        <v>237</v>
      </c>
      <c r="BN78" s="59"/>
      <c r="BO78" s="59"/>
      <c r="BP78" s="59"/>
      <c r="BQ78" s="5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63.75" customHeight="1" x14ac:dyDescent="0.2">
      <c r="A79" s="63">
        <v>3</v>
      </c>
      <c r="B79" s="63"/>
      <c r="C79" s="64" t="s">
        <v>119</v>
      </c>
      <c r="D79" s="48"/>
      <c r="E79" s="48"/>
      <c r="F79" s="48"/>
      <c r="G79" s="48"/>
      <c r="H79" s="48"/>
      <c r="I79" s="49"/>
      <c r="J79" s="65" t="s">
        <v>105</v>
      </c>
      <c r="K79" s="65"/>
      <c r="L79" s="65"/>
      <c r="M79" s="65"/>
      <c r="N79" s="65"/>
      <c r="O79" s="64" t="s">
        <v>89</v>
      </c>
      <c r="P79" s="48"/>
      <c r="Q79" s="48"/>
      <c r="R79" s="48"/>
      <c r="S79" s="48"/>
      <c r="T79" s="48"/>
      <c r="U79" s="48"/>
      <c r="V79" s="48"/>
      <c r="W79" s="48"/>
      <c r="X79" s="49"/>
      <c r="Y79" s="59">
        <v>22237.35</v>
      </c>
      <c r="Z79" s="59"/>
      <c r="AA79" s="59"/>
      <c r="AB79" s="59"/>
      <c r="AC79" s="59"/>
      <c r="AD79" s="59">
        <v>0</v>
      </c>
      <c r="AE79" s="59"/>
      <c r="AF79" s="59"/>
      <c r="AG79" s="59"/>
      <c r="AH79" s="59"/>
      <c r="AI79" s="59">
        <v>22237.35</v>
      </c>
      <c r="AJ79" s="59"/>
      <c r="AK79" s="59"/>
      <c r="AL79" s="59"/>
      <c r="AM79" s="59"/>
      <c r="AN79" s="59">
        <v>16605.96</v>
      </c>
      <c r="AO79" s="59"/>
      <c r="AP79" s="59"/>
      <c r="AQ79" s="59"/>
      <c r="AR79" s="59"/>
      <c r="AS79" s="59">
        <v>0</v>
      </c>
      <c r="AT79" s="59"/>
      <c r="AU79" s="59"/>
      <c r="AV79" s="59"/>
      <c r="AW79" s="59"/>
      <c r="AX79" s="59">
        <v>16605.96</v>
      </c>
      <c r="AY79" s="59"/>
      <c r="AZ79" s="59"/>
      <c r="BA79" s="59"/>
      <c r="BB79" s="59"/>
      <c r="BC79" s="59">
        <f>AN79-Y79</f>
        <v>-5631.3899999999994</v>
      </c>
      <c r="BD79" s="59"/>
      <c r="BE79" s="59"/>
      <c r="BF79" s="59"/>
      <c r="BG79" s="59"/>
      <c r="BH79" s="59">
        <f>AS79-AD79</f>
        <v>0</v>
      </c>
      <c r="BI79" s="59"/>
      <c r="BJ79" s="59"/>
      <c r="BK79" s="59"/>
      <c r="BL79" s="59"/>
      <c r="BM79" s="59">
        <v>-5631.3899999999994</v>
      </c>
      <c r="BN79" s="59"/>
      <c r="BO79" s="59"/>
      <c r="BP79" s="59"/>
      <c r="BQ79" s="5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15.75" x14ac:dyDescent="0.2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ht="15.75" customHeight="1" x14ac:dyDescent="0.2">
      <c r="A81" s="76" t="s">
        <v>63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</row>
    <row r="82" spans="1:79" ht="9" customHeight="1" x14ac:dyDescent="0.2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45" customHeight="1" x14ac:dyDescent="0.2">
      <c r="A83" s="88" t="s">
        <v>3</v>
      </c>
      <c r="B83" s="89"/>
      <c r="C83" s="88" t="s">
        <v>6</v>
      </c>
      <c r="D83" s="90"/>
      <c r="E83" s="90"/>
      <c r="F83" s="90"/>
      <c r="G83" s="90"/>
      <c r="H83" s="90"/>
      <c r="I83" s="89"/>
      <c r="J83" s="88" t="s">
        <v>5</v>
      </c>
      <c r="K83" s="90"/>
      <c r="L83" s="90"/>
      <c r="M83" s="90"/>
      <c r="N83" s="89"/>
      <c r="O83" s="91" t="s">
        <v>64</v>
      </c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3"/>
      <c r="BR83" s="9"/>
      <c r="BS83" s="9"/>
      <c r="BT83" s="9"/>
      <c r="BU83" s="9"/>
      <c r="BV83" s="9"/>
      <c r="BW83" s="9"/>
      <c r="BX83" s="9"/>
      <c r="BY83" s="9"/>
      <c r="BZ83" s="8"/>
    </row>
    <row r="84" spans="1:79" s="37" customFormat="1" ht="15.95" customHeight="1" x14ac:dyDescent="0.2">
      <c r="A84" s="78">
        <v>1</v>
      </c>
      <c r="B84" s="78"/>
      <c r="C84" s="78">
        <v>2</v>
      </c>
      <c r="D84" s="78"/>
      <c r="E84" s="78"/>
      <c r="F84" s="78"/>
      <c r="G84" s="78"/>
      <c r="H84" s="78"/>
      <c r="I84" s="78"/>
      <c r="J84" s="78">
        <v>3</v>
      </c>
      <c r="K84" s="78"/>
      <c r="L84" s="78"/>
      <c r="M84" s="78"/>
      <c r="N84" s="78"/>
      <c r="O84" s="79">
        <v>4</v>
      </c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1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37" customFormat="1" ht="12.75" hidden="1" customHeight="1" x14ac:dyDescent="0.2">
      <c r="A85" s="46" t="s">
        <v>36</v>
      </c>
      <c r="B85" s="46"/>
      <c r="C85" s="82" t="s">
        <v>14</v>
      </c>
      <c r="D85" s="83"/>
      <c r="E85" s="83"/>
      <c r="F85" s="83"/>
      <c r="G85" s="83"/>
      <c r="H85" s="83"/>
      <c r="I85" s="84"/>
      <c r="J85" s="46" t="s">
        <v>15</v>
      </c>
      <c r="K85" s="46"/>
      <c r="L85" s="46"/>
      <c r="M85" s="46"/>
      <c r="N85" s="46"/>
      <c r="O85" s="47" t="s">
        <v>72</v>
      </c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7"/>
      <c r="BR85" s="38"/>
      <c r="BS85" s="38"/>
      <c r="BT85" s="36"/>
      <c r="BU85" s="36"/>
      <c r="BV85" s="36"/>
      <c r="BW85" s="36"/>
      <c r="BX85" s="36"/>
      <c r="BY85" s="36"/>
      <c r="BZ85" s="36"/>
      <c r="CA85" s="37" t="s">
        <v>71</v>
      </c>
    </row>
    <row r="86" spans="1:79" s="45" customFormat="1" ht="15.75" x14ac:dyDescent="0.2">
      <c r="A86" s="54">
        <v>0</v>
      </c>
      <c r="B86" s="54"/>
      <c r="C86" s="54" t="s">
        <v>83</v>
      </c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8"/>
      <c r="BR86" s="43"/>
      <c r="BS86" s="43"/>
      <c r="BT86" s="43"/>
      <c r="BU86" s="43"/>
      <c r="BV86" s="43"/>
      <c r="BW86" s="43"/>
      <c r="BX86" s="43"/>
      <c r="BY86" s="43"/>
      <c r="BZ86" s="44"/>
      <c r="CA86" s="45" t="s">
        <v>66</v>
      </c>
    </row>
    <row r="87" spans="1:79" s="45" customFormat="1" ht="15.75" x14ac:dyDescent="0.2">
      <c r="A87" s="54">
        <v>0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5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8"/>
      <c r="BR87" s="43"/>
      <c r="BS87" s="43"/>
      <c r="BT87" s="43"/>
      <c r="BU87" s="43"/>
      <c r="BV87" s="43"/>
      <c r="BW87" s="43"/>
      <c r="BX87" s="43"/>
      <c r="BY87" s="43"/>
      <c r="BZ87" s="44"/>
    </row>
    <row r="88" spans="1:79" s="45" customFormat="1" ht="15.75" x14ac:dyDescent="0.2">
      <c r="A88" s="54">
        <v>0</v>
      </c>
      <c r="B88" s="54"/>
      <c r="C88" s="54" t="s">
        <v>87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5"/>
      <c r="P88" s="56"/>
      <c r="Q88" s="56"/>
      <c r="R88" s="56"/>
      <c r="S88" s="56"/>
      <c r="T88" s="56"/>
      <c r="U88" s="56"/>
      <c r="V88" s="56"/>
      <c r="W88" s="56"/>
      <c r="X88" s="56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8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s="45" customFormat="1" ht="15.75" x14ac:dyDescent="0.2">
      <c r="A89" s="54">
        <v>0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  <c r="P89" s="56"/>
      <c r="Q89" s="56"/>
      <c r="R89" s="56"/>
      <c r="S89" s="56"/>
      <c r="T89" s="56"/>
      <c r="U89" s="56"/>
      <c r="V89" s="56"/>
      <c r="W89" s="56"/>
      <c r="X89" s="56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8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9" s="37" customFormat="1" ht="25.5" customHeight="1" x14ac:dyDescent="0.2">
      <c r="A90" s="46">
        <v>1</v>
      </c>
      <c r="B90" s="46"/>
      <c r="C90" s="47" t="s">
        <v>114</v>
      </c>
      <c r="D90" s="48"/>
      <c r="E90" s="48"/>
      <c r="F90" s="48"/>
      <c r="G90" s="48"/>
      <c r="H90" s="48"/>
      <c r="I90" s="49"/>
      <c r="J90" s="46" t="s">
        <v>85</v>
      </c>
      <c r="K90" s="46"/>
      <c r="L90" s="46"/>
      <c r="M90" s="46"/>
      <c r="N90" s="46"/>
      <c r="O90" s="50" t="s">
        <v>120</v>
      </c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37" customFormat="1" ht="25.5" customHeight="1" x14ac:dyDescent="0.2">
      <c r="A91" s="46">
        <v>2</v>
      </c>
      <c r="B91" s="46"/>
      <c r="C91" s="47" t="s">
        <v>115</v>
      </c>
      <c r="D91" s="48"/>
      <c r="E91" s="48"/>
      <c r="F91" s="48"/>
      <c r="G91" s="48"/>
      <c r="H91" s="48"/>
      <c r="I91" s="49"/>
      <c r="J91" s="46" t="s">
        <v>85</v>
      </c>
      <c r="K91" s="46"/>
      <c r="L91" s="46"/>
      <c r="M91" s="46"/>
      <c r="N91" s="46"/>
      <c r="O91" s="50" t="s">
        <v>121</v>
      </c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3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38.25" customHeight="1" x14ac:dyDescent="0.2">
      <c r="A92" s="46">
        <v>3</v>
      </c>
      <c r="B92" s="46"/>
      <c r="C92" s="47" t="s">
        <v>116</v>
      </c>
      <c r="D92" s="48"/>
      <c r="E92" s="48"/>
      <c r="F92" s="48"/>
      <c r="G92" s="48"/>
      <c r="H92" s="48"/>
      <c r="I92" s="49"/>
      <c r="J92" s="46" t="s">
        <v>104</v>
      </c>
      <c r="K92" s="46"/>
      <c r="L92" s="46"/>
      <c r="M92" s="46"/>
      <c r="N92" s="46"/>
      <c r="O92" s="50" t="s">
        <v>122</v>
      </c>
      <c r="P92" s="51"/>
      <c r="Q92" s="51"/>
      <c r="R92" s="51"/>
      <c r="S92" s="51"/>
      <c r="T92" s="51"/>
      <c r="U92" s="51"/>
      <c r="V92" s="51"/>
      <c r="W92" s="5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3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45" customFormat="1" ht="15.75" x14ac:dyDescent="0.2">
      <c r="A93" s="54">
        <v>0</v>
      </c>
      <c r="B93" s="54"/>
      <c r="C93" s="60" t="s">
        <v>88</v>
      </c>
      <c r="D93" s="61"/>
      <c r="E93" s="61"/>
      <c r="F93" s="61"/>
      <c r="G93" s="61"/>
      <c r="H93" s="61"/>
      <c r="I93" s="62"/>
      <c r="J93" s="54"/>
      <c r="K93" s="54"/>
      <c r="L93" s="54"/>
      <c r="M93" s="54"/>
      <c r="N93" s="54"/>
      <c r="O93" s="55"/>
      <c r="P93" s="56"/>
      <c r="Q93" s="56"/>
      <c r="R93" s="56"/>
      <c r="S93" s="56"/>
      <c r="T93" s="56"/>
      <c r="U93" s="56"/>
      <c r="V93" s="56"/>
      <c r="W93" s="56"/>
      <c r="X93" s="56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8"/>
      <c r="BR93" s="43"/>
      <c r="BS93" s="43"/>
      <c r="BT93" s="43"/>
      <c r="BU93" s="43"/>
      <c r="BV93" s="43"/>
      <c r="BW93" s="43"/>
      <c r="BX93" s="43"/>
      <c r="BY93" s="43"/>
      <c r="BZ93" s="44"/>
    </row>
    <row r="94" spans="1:79" s="45" customFormat="1" ht="15.75" x14ac:dyDescent="0.2">
      <c r="A94" s="54">
        <v>0</v>
      </c>
      <c r="B94" s="54"/>
      <c r="C94" s="60"/>
      <c r="D94" s="61"/>
      <c r="E94" s="61"/>
      <c r="F94" s="61"/>
      <c r="G94" s="61"/>
      <c r="H94" s="61"/>
      <c r="I94" s="62"/>
      <c r="J94" s="54"/>
      <c r="K94" s="54"/>
      <c r="L94" s="54"/>
      <c r="M94" s="54"/>
      <c r="N94" s="54"/>
      <c r="O94" s="55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8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9" s="37" customFormat="1" ht="38.25" customHeight="1" x14ac:dyDescent="0.2">
      <c r="A95" s="46">
        <v>1</v>
      </c>
      <c r="B95" s="46"/>
      <c r="C95" s="47" t="s">
        <v>117</v>
      </c>
      <c r="D95" s="48"/>
      <c r="E95" s="48"/>
      <c r="F95" s="48"/>
      <c r="G95" s="48"/>
      <c r="H95" s="48"/>
      <c r="I95" s="49"/>
      <c r="J95" s="46" t="s">
        <v>85</v>
      </c>
      <c r="K95" s="46"/>
      <c r="L95" s="46"/>
      <c r="M95" s="46"/>
      <c r="N95" s="46"/>
      <c r="O95" s="50" t="s">
        <v>123</v>
      </c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  <c r="BR95" s="35"/>
      <c r="BS95" s="35"/>
      <c r="BT95" s="35"/>
      <c r="BU95" s="35"/>
      <c r="BV95" s="35"/>
      <c r="BW95" s="35"/>
      <c r="BX95" s="35"/>
      <c r="BY95" s="35"/>
      <c r="BZ95" s="36"/>
    </row>
    <row r="96" spans="1:79" s="37" customFormat="1" ht="38.25" customHeight="1" x14ac:dyDescent="0.2">
      <c r="A96" s="46">
        <v>2</v>
      </c>
      <c r="B96" s="46"/>
      <c r="C96" s="47" t="s">
        <v>118</v>
      </c>
      <c r="D96" s="48"/>
      <c r="E96" s="48"/>
      <c r="F96" s="48"/>
      <c r="G96" s="48"/>
      <c r="H96" s="48"/>
      <c r="I96" s="49"/>
      <c r="J96" s="46" t="s">
        <v>85</v>
      </c>
      <c r="K96" s="46"/>
      <c r="L96" s="46"/>
      <c r="M96" s="46"/>
      <c r="N96" s="46"/>
      <c r="O96" s="50" t="s">
        <v>124</v>
      </c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3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37" customFormat="1" ht="63.75" customHeight="1" x14ac:dyDescent="0.2">
      <c r="A97" s="46">
        <v>3</v>
      </c>
      <c r="B97" s="46"/>
      <c r="C97" s="47" t="s">
        <v>119</v>
      </c>
      <c r="D97" s="48"/>
      <c r="E97" s="48"/>
      <c r="F97" s="48"/>
      <c r="G97" s="48"/>
      <c r="H97" s="48"/>
      <c r="I97" s="49"/>
      <c r="J97" s="46" t="s">
        <v>105</v>
      </c>
      <c r="K97" s="46"/>
      <c r="L97" s="46"/>
      <c r="M97" s="46"/>
      <c r="N97" s="46"/>
      <c r="O97" s="50" t="s">
        <v>125</v>
      </c>
      <c r="P97" s="51"/>
      <c r="Q97" s="51"/>
      <c r="R97" s="51"/>
      <c r="S97" s="51"/>
      <c r="T97" s="51"/>
      <c r="U97" s="51"/>
      <c r="V97" s="51"/>
      <c r="W97" s="51"/>
      <c r="X97" s="51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3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ht="15.75" x14ac:dyDescent="0.2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95" customHeight="1" x14ac:dyDescent="0.2">
      <c r="A99" s="76" t="s">
        <v>65</v>
      </c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</row>
    <row r="100" spans="1:78" ht="15.95" customHeight="1" x14ac:dyDescent="0.2">
      <c r="A100" s="77" t="s">
        <v>127</v>
      </c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</row>
    <row r="101" spans="1:78" ht="15.75" x14ac:dyDescent="0.2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8" ht="15.95" customHeight="1" x14ac:dyDescent="0.2">
      <c r="A102" s="76" t="s">
        <v>46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</row>
    <row r="103" spans="1:78" ht="15.95" customHeight="1" x14ac:dyDescent="0.2">
      <c r="A103" s="77" t="s">
        <v>128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</row>
    <row r="104" spans="1:78" ht="15.95" customHeight="1" x14ac:dyDescent="0.2">
      <c r="A104" s="16"/>
      <c r="B104" s="16"/>
      <c r="C104" s="16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12" customHeight="1" x14ac:dyDescent="0.2">
      <c r="A105" s="29" t="s">
        <v>77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2" customHeight="1" x14ac:dyDescent="0.2">
      <c r="A106" s="29" t="s">
        <v>68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s="29" customFormat="1" ht="12" customHeight="1" x14ac:dyDescent="0.2">
      <c r="A107" s="29" t="s">
        <v>69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78" ht="15.95" customHeight="1" x14ac:dyDescent="0.25">
      <c r="A108" s="2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42" customHeight="1" x14ac:dyDescent="0.25">
      <c r="A109" s="70" t="s">
        <v>92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3"/>
      <c r="AO109" s="3"/>
      <c r="AP109" s="73" t="s">
        <v>94</v>
      </c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</row>
    <row r="110" spans="1:78" x14ac:dyDescent="0.2">
      <c r="W110" s="75" t="s">
        <v>8</v>
      </c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4"/>
      <c r="AO110" s="4"/>
      <c r="AP110" s="75" t="s">
        <v>73</v>
      </c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</row>
    <row r="113" spans="1:60" ht="15.95" customHeight="1" x14ac:dyDescent="0.25">
      <c r="A113" s="70" t="s">
        <v>93</v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3"/>
      <c r="AO113" s="3"/>
      <c r="AP113" s="73" t="s">
        <v>95</v>
      </c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</row>
    <row r="114" spans="1:60" x14ac:dyDescent="0.2">
      <c r="W114" s="75" t="s">
        <v>8</v>
      </c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4"/>
      <c r="AO114" s="4"/>
      <c r="AP114" s="75" t="s">
        <v>73</v>
      </c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</row>
  </sheetData>
  <mergeCells count="439"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F43:AJ43"/>
    <mergeCell ref="AK43:AO43"/>
    <mergeCell ref="A46:BQ46"/>
    <mergeCell ref="A48:B48"/>
    <mergeCell ref="C48:BQ48"/>
    <mergeCell ref="A49:B49"/>
    <mergeCell ref="C49:BQ49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51:B51"/>
    <mergeCell ref="C51:BQ51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3:B43"/>
    <mergeCell ref="C43:Z43"/>
    <mergeCell ref="AA43:AE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56:BH56"/>
    <mergeCell ref="BI56:BN56"/>
    <mergeCell ref="AY56:BC56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66:AR66"/>
    <mergeCell ref="AS66:AW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6:B66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84:B84"/>
    <mergeCell ref="C84:I84"/>
    <mergeCell ref="J84:N84"/>
    <mergeCell ref="O84:BQ84"/>
    <mergeCell ref="A85:B85"/>
    <mergeCell ref="C85:I85"/>
    <mergeCell ref="J85:N85"/>
    <mergeCell ref="O85:BQ85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X69:BB69"/>
    <mergeCell ref="A70:B70"/>
    <mergeCell ref="C70:I70"/>
    <mergeCell ref="J70:N70"/>
    <mergeCell ref="O70:X70"/>
    <mergeCell ref="Y70:AC70"/>
    <mergeCell ref="AD70:AH70"/>
    <mergeCell ref="A86:B86"/>
    <mergeCell ref="C86:I86"/>
    <mergeCell ref="J86:N86"/>
    <mergeCell ref="O86:BQ86"/>
    <mergeCell ref="A99:BL99"/>
    <mergeCell ref="A100:BL100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93:B93"/>
    <mergeCell ref="C93:I93"/>
    <mergeCell ref="A113:V113"/>
    <mergeCell ref="W113:AM113"/>
    <mergeCell ref="AP113:BH113"/>
    <mergeCell ref="W114:AM114"/>
    <mergeCell ref="AP114:BH114"/>
    <mergeCell ref="A102:BL102"/>
    <mergeCell ref="A103:BL103"/>
    <mergeCell ref="A109:V109"/>
    <mergeCell ref="W109:AM109"/>
    <mergeCell ref="AP109:BH109"/>
    <mergeCell ref="W110:AM110"/>
    <mergeCell ref="AP110:BH11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N69:AR69"/>
    <mergeCell ref="AS69:AW69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X72:BB72"/>
    <mergeCell ref="BC72:BG72"/>
    <mergeCell ref="AN74:AR74"/>
    <mergeCell ref="AS74:AW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BM79:BQ79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7:B97"/>
    <mergeCell ref="C97:I97"/>
    <mergeCell ref="J97:N97"/>
    <mergeCell ref="O97:BQ97"/>
    <mergeCell ref="A95:B95"/>
    <mergeCell ref="C95:I95"/>
    <mergeCell ref="J95:N95"/>
    <mergeCell ref="O95:BQ95"/>
    <mergeCell ref="A96:B96"/>
    <mergeCell ref="C96:I96"/>
    <mergeCell ref="J96:N96"/>
    <mergeCell ref="O96:BQ96"/>
  </mergeCells>
  <conditionalFormatting sqref="C82 C101 C68 C86">
    <cfRule type="cellIs" dxfId="47" priority="50" stopIfTrue="1" operator="equal">
      <formula>$C67</formula>
    </cfRule>
  </conditionalFormatting>
  <conditionalFormatting sqref="A68:B68 A82:B82 A86:B86 A101:B101 A59:B59 A80:B80 A98:B98">
    <cfRule type="cellIs" dxfId="46" priority="51" stopIfTrue="1" operator="equal">
      <formula>0</formula>
    </cfRule>
  </conditionalFormatting>
  <conditionalFormatting sqref="C80">
    <cfRule type="cellIs" dxfId="45" priority="491" stopIfTrue="1" operator="equal">
      <formula>$C68</formula>
    </cfRule>
  </conditionalFormatting>
  <conditionalFormatting sqref="C69">
    <cfRule type="cellIs" dxfId="44" priority="47" stopIfTrue="1" operator="equal">
      <formula>$C68</formula>
    </cfRule>
  </conditionalFormatting>
  <conditionalFormatting sqref="A69:B69">
    <cfRule type="cellIs" dxfId="43" priority="48" stopIfTrue="1" operator="equal">
      <formula>0</formula>
    </cfRule>
  </conditionalFormatting>
  <conditionalFormatting sqref="C70">
    <cfRule type="cellIs" dxfId="42" priority="45" stopIfTrue="1" operator="equal">
      <formula>$C69</formula>
    </cfRule>
  </conditionalFormatting>
  <conditionalFormatting sqref="A70:B70">
    <cfRule type="cellIs" dxfId="41" priority="46" stopIfTrue="1" operator="equal">
      <formula>0</formula>
    </cfRule>
  </conditionalFormatting>
  <conditionalFormatting sqref="C71">
    <cfRule type="cellIs" dxfId="40" priority="43" stopIfTrue="1" operator="equal">
      <formula>$C70</formula>
    </cfRule>
  </conditionalFormatting>
  <conditionalFormatting sqref="A71:B71">
    <cfRule type="cellIs" dxfId="39" priority="44" stopIfTrue="1" operator="equal">
      <formula>0</formula>
    </cfRule>
  </conditionalFormatting>
  <conditionalFormatting sqref="C72">
    <cfRule type="cellIs" dxfId="38" priority="41" stopIfTrue="1" operator="equal">
      <formula>$C71</formula>
    </cfRule>
  </conditionalFormatting>
  <conditionalFormatting sqref="A72:B72">
    <cfRule type="cellIs" dxfId="37" priority="42" stopIfTrue="1" operator="equal">
      <formula>0</formula>
    </cfRule>
  </conditionalFormatting>
  <conditionalFormatting sqref="C73">
    <cfRule type="cellIs" dxfId="36" priority="39" stopIfTrue="1" operator="equal">
      <formula>$C72</formula>
    </cfRule>
  </conditionalFormatting>
  <conditionalFormatting sqref="A73:B73">
    <cfRule type="cellIs" dxfId="35" priority="40" stopIfTrue="1" operator="equal">
      <formula>0</formula>
    </cfRule>
  </conditionalFormatting>
  <conditionalFormatting sqref="C74">
    <cfRule type="cellIs" dxfId="34" priority="37" stopIfTrue="1" operator="equal">
      <formula>$C73</formula>
    </cfRule>
  </conditionalFormatting>
  <conditionalFormatting sqref="A74:B74">
    <cfRule type="cellIs" dxfId="33" priority="38" stopIfTrue="1" operator="equal">
      <formula>0</formula>
    </cfRule>
  </conditionalFormatting>
  <conditionalFormatting sqref="C75">
    <cfRule type="cellIs" dxfId="32" priority="35" stopIfTrue="1" operator="equal">
      <formula>$C74</formula>
    </cfRule>
  </conditionalFormatting>
  <conditionalFormatting sqref="A75:B75">
    <cfRule type="cellIs" dxfId="31" priority="36" stopIfTrue="1" operator="equal">
      <formula>0</formula>
    </cfRule>
  </conditionalFormatting>
  <conditionalFormatting sqref="C76">
    <cfRule type="cellIs" dxfId="30" priority="33" stopIfTrue="1" operator="equal">
      <formula>$C75</formula>
    </cfRule>
  </conditionalFormatting>
  <conditionalFormatting sqref="A76:B76">
    <cfRule type="cellIs" dxfId="29" priority="34" stopIfTrue="1" operator="equal">
      <formula>0</formula>
    </cfRule>
  </conditionalFormatting>
  <conditionalFormatting sqref="C77">
    <cfRule type="cellIs" dxfId="28" priority="31" stopIfTrue="1" operator="equal">
      <formula>$C76</formula>
    </cfRule>
  </conditionalFormatting>
  <conditionalFormatting sqref="A77:B77">
    <cfRule type="cellIs" dxfId="27" priority="32" stopIfTrue="1" operator="equal">
      <formula>0</formula>
    </cfRule>
  </conditionalFormatting>
  <conditionalFormatting sqref="C78">
    <cfRule type="cellIs" dxfId="26" priority="29" stopIfTrue="1" operator="equal">
      <formula>$C77</formula>
    </cfRule>
  </conditionalFormatting>
  <conditionalFormatting sqref="A78:B78">
    <cfRule type="cellIs" dxfId="25" priority="30" stopIfTrue="1" operator="equal">
      <formula>0</formula>
    </cfRule>
  </conditionalFormatting>
  <conditionalFormatting sqref="C79">
    <cfRule type="cellIs" dxfId="24" priority="27" stopIfTrue="1" operator="equal">
      <formula>$C78</formula>
    </cfRule>
  </conditionalFormatting>
  <conditionalFormatting sqref="A79:B79">
    <cfRule type="cellIs" dxfId="23" priority="28" stopIfTrue="1" operator="equal">
      <formula>0</formula>
    </cfRule>
  </conditionalFormatting>
  <conditionalFormatting sqref="C98">
    <cfRule type="cellIs" dxfId="22" priority="493" stopIfTrue="1" operator="equal">
      <formula>$C86</formula>
    </cfRule>
  </conditionalFormatting>
  <conditionalFormatting sqref="C87">
    <cfRule type="cellIs" dxfId="21" priority="23" stopIfTrue="1" operator="equal">
      <formula>$C86</formula>
    </cfRule>
  </conditionalFormatting>
  <conditionalFormatting sqref="A87:B87">
    <cfRule type="cellIs" dxfId="20" priority="24" stopIfTrue="1" operator="equal">
      <formula>0</formula>
    </cfRule>
  </conditionalFormatting>
  <conditionalFormatting sqref="C88">
    <cfRule type="cellIs" dxfId="19" priority="21" stopIfTrue="1" operator="equal">
      <formula>$C87</formula>
    </cfRule>
  </conditionalFormatting>
  <conditionalFormatting sqref="A88:B88">
    <cfRule type="cellIs" dxfId="18" priority="22" stopIfTrue="1" operator="equal">
      <formula>0</formula>
    </cfRule>
  </conditionalFormatting>
  <conditionalFormatting sqref="C89">
    <cfRule type="cellIs" dxfId="17" priority="19" stopIfTrue="1" operator="equal">
      <formula>$C88</formula>
    </cfRule>
  </conditionalFormatting>
  <conditionalFormatting sqref="A89:B89">
    <cfRule type="cellIs" dxfId="16" priority="20" stopIfTrue="1" operator="equal">
      <formula>0</formula>
    </cfRule>
  </conditionalFormatting>
  <conditionalFormatting sqref="C90">
    <cfRule type="cellIs" dxfId="15" priority="17" stopIfTrue="1" operator="equal">
      <formula>$C89</formula>
    </cfRule>
  </conditionalFormatting>
  <conditionalFormatting sqref="A90:B90">
    <cfRule type="cellIs" dxfId="14" priority="18" stopIfTrue="1" operator="equal">
      <formula>0</formula>
    </cfRule>
  </conditionalFormatting>
  <conditionalFormatting sqref="C91">
    <cfRule type="cellIs" dxfId="13" priority="15" stopIfTrue="1" operator="equal">
      <formula>$C90</formula>
    </cfRule>
  </conditionalFormatting>
  <conditionalFormatting sqref="A91:B91">
    <cfRule type="cellIs" dxfId="12" priority="16" stopIfTrue="1" operator="equal">
      <formula>0</formula>
    </cfRule>
  </conditionalFormatting>
  <conditionalFormatting sqref="C92">
    <cfRule type="cellIs" dxfId="11" priority="13" stopIfTrue="1" operator="equal">
      <formula>$C91</formula>
    </cfRule>
  </conditionalFormatting>
  <conditionalFormatting sqref="A92:B92">
    <cfRule type="cellIs" dxfId="10" priority="14" stopIfTrue="1" operator="equal">
      <formula>0</formula>
    </cfRule>
  </conditionalFormatting>
  <conditionalFormatting sqref="C93">
    <cfRule type="cellIs" dxfId="9" priority="11" stopIfTrue="1" operator="equal">
      <formula>$C92</formula>
    </cfRule>
  </conditionalFormatting>
  <conditionalFormatting sqref="A93:B93">
    <cfRule type="cellIs" dxfId="8" priority="12" stopIfTrue="1" operator="equal">
      <formula>0</formula>
    </cfRule>
  </conditionalFormatting>
  <conditionalFormatting sqref="C94">
    <cfRule type="cellIs" dxfId="7" priority="9" stopIfTrue="1" operator="equal">
      <formula>$C93</formula>
    </cfRule>
  </conditionalFormatting>
  <conditionalFormatting sqref="A94:B94">
    <cfRule type="cellIs" dxfId="6" priority="10" stopIfTrue="1" operator="equal">
      <formula>0</formula>
    </cfRule>
  </conditionalFormatting>
  <conditionalFormatting sqref="C95">
    <cfRule type="cellIs" dxfId="5" priority="7" stopIfTrue="1" operator="equal">
      <formula>$C94</formula>
    </cfRule>
  </conditionalFormatting>
  <conditionalFormatting sqref="A95:B95">
    <cfRule type="cellIs" dxfId="4" priority="8" stopIfTrue="1" operator="equal">
      <formula>0</formula>
    </cfRule>
  </conditionalFormatting>
  <conditionalFormatting sqref="C96">
    <cfRule type="cellIs" dxfId="3" priority="5" stopIfTrue="1" operator="equal">
      <formula>$C95</formula>
    </cfRule>
  </conditionalFormatting>
  <conditionalFormatting sqref="A96:B96">
    <cfRule type="cellIs" dxfId="2" priority="6" stopIfTrue="1" operator="equal">
      <formula>0</formula>
    </cfRule>
  </conditionalFormatting>
  <conditionalFormatting sqref="C97">
    <cfRule type="cellIs" dxfId="1" priority="3" stopIfTrue="1" operator="equal">
      <formula>$C96</formula>
    </cfRule>
  </conditionalFormatting>
  <conditionalFormatting sqref="A97:B9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КПК0611152</vt:lpstr>
      <vt:lpstr>КПК0611152!Область_печати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2024-02-26T12:17:06Z</dcterms:modified>
</cp:coreProperties>
</file>