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xr:revisionPtr revIDLastSave="0" documentId="13_ncr:1_{9675BD32-9238-4681-B67B-055CC579C5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271" sheetId="2" r:id="rId1"/>
  </sheets>
  <definedNames>
    <definedName name="_xlnm.Print_Area" localSheetId="0">КПК0611271!$A$1:$BM$86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<sst xmlns="http://schemas.openxmlformats.org/spreadsheetml/2006/main" count="143" uniqueCount="107">
  <si>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</si>
  <si>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</si>
  <si>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</si>
  <si>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</si>
  <si>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</si>
  <si>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</si>
  <si>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</si>
  <si>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</si>
  <si>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</si>
  <si>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</si>
  <si>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</si>
  <si>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</si>
  <si>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</si>
  <si>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</si>
  <si>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</si>
  <si>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</si>
  <si>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</si>
  <si>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</si>
  <si>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</si>
  <si>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</si>
  <si>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</si>
  <si>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</si>
  <si>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</si>
  <si>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</si>
  <si>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</si>
  <si>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</si>
  <si>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</si>
  <si>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</si>
  <si>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</si>
  <si>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</si>
  <si>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</si>
  <si>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</si>
  <si>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</si>
  <si>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</si>
  <si>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</si>
  <si>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</si>
  <si>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</si>
  <si>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</si>
  <si>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</si>
  <si>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</si>
  <si>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</si>
  <si>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</si>
  <si>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</si>
  <si>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</si>
  <si>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</si>
  <si>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</si>
  <si>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</si>
  <si>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</si>
  <si>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</si>
  <si>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</si>
  <si>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</si>
  <si>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</si>
  <si>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</si>
  <si>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</si>
  <si>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</si>
  <si>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</si>
  <si>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</si>
  <si>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</si>
  <si>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</si>
  <si>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</si>
  <si>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</si>
  <si>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</si>
  <si>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</si>
  <si>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</si>
  <si>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</si>
  <si>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Забезпечення засобами навчання для навчальних кабінетів 5-х та 6-х класів закладів загальної середньої освіти комунальної власності</t>
  </si>
  <si>
    <t>Співфінансування закупівлі засобів навчання для навчальних кабінетів 5-х класів закладів загальної середньої освіти комунальної власності громади</t>
  </si>
  <si>
    <t>Співфінансування закупівлі засобів навчання для навчальних кабінетів 6-х класів закладів загальної середньої освіти комунальної власності громади</t>
  </si>
  <si>
    <t>УСЬОГО</t>
  </si>
  <si>
    <t>затрат</t>
  </si>
  <si>
    <t>Z1</t>
  </si>
  <si>
    <t>Кількість 5-х класів ,які потребують засобів навчання для навчальних кабінетів</t>
  </si>
  <si>
    <t>од.</t>
  </si>
  <si>
    <t>Фактична мережа на 2023-2024 н.р.</t>
  </si>
  <si>
    <t>Кількість 6-х класів, які потребують засобів навчання для навчальних кабінетів</t>
  </si>
  <si>
    <t>Фактична мережа на 2023-24 н.р.</t>
  </si>
  <si>
    <t>продукту</t>
  </si>
  <si>
    <t>Кількість 5-х класів, для яких планується закупівля засобів навчання для навчальних кабінетів</t>
  </si>
  <si>
    <t>Уточнений розрахунок розподілу обсягу освітньої субвенції</t>
  </si>
  <si>
    <t>Кількість 6-х класів, для яких планується закупівля засобів навчання для навчальних кабінетів</t>
  </si>
  <si>
    <t>ефективності</t>
  </si>
  <si>
    <t>Вартість співфінансування закупівлі комплекту засобів навчання для навчального кабінету  5-го класу</t>
  </si>
  <si>
    <t>грн.</t>
  </si>
  <si>
    <t>розрахунково</t>
  </si>
  <si>
    <t>Вартість співфінансування закупівлі  комплекту засобів навчання для навчального кабінету 6-го класу</t>
  </si>
  <si>
    <t>Конституція України, Бюджетний Кодекс України, Закон України "Про місцеве самоврядування в Україні", Закон України "Про освіту", Закон України  " Про загальну середню освіту" Наказ МФУ від 26.08.2014 року №836 "Про деякі питання запровадження програмно-цільового методу складання та виконання місцевих бюджетів" (з змінами), Постанова КМУ від 19.09.2023 року №1023 "Питання надання освітньої субвенції з державного бюджету місцевим бюджетам (за спеціальним фондом державного бюджету) у 2023 році", наказ обласної військової адміністрації від 20.11.2023 року №304/2023-н "Про внесення змін до обласного бюджету Хмельницької області на 2023 рік" , Рішення сесії  Дунаєвецької міської ради від 30.11.2023 року №15-71/2023 "Про внесення змін до міського бюджету на 2023 рік"</t>
  </si>
  <si>
    <t>Виконання Концепції реалізації державної політики у сфері реформування загальної середньої освіти "Нова українська школа"</t>
  </si>
  <si>
    <t>0600000</t>
  </si>
  <si>
    <t>12.12.2023</t>
  </si>
  <si>
    <t>340/2023-н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</si>
  <si>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</si>
  <si>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</si>
  <si>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</si>
  <si>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</si>
  <si>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</si>
  <si>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</si>
  <si>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</si>
  <si>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</si>
  <si>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</si>
  <si>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</si>
  <si>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</si>
  <si>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</si>
  <si>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</si>
  <si>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Управління освіти,молоді та спорту Дунаєвецької міської ради</t>
  </si>
  <si>
    <t>0610000</t>
  </si>
  <si>
    <t>1271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</si>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</sst>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91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8" t="s">
        <v>88</v>
      </c>
      <c r="AP7" s="64"/>
      <c r="AQ7" s="64"/>
      <c r="AR7" s="64"/>
      <c r="AS7" s="64"/>
      <c r="AT7" s="64"/>
      <c r="AU7" s="64"/>
      <c r="AV7" s="1" t="s">
        <v>61</v>
      </c>
      <c r="AW7" s="118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0" t="s">
        <v>97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0" t="s">
        <v>97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0" t="s">
        <v>101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105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106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0" t="s">
        <v>98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140836</v>
      </c>
      <c r="V22" s="78"/>
      <c r="W22" s="78"/>
      <c r="X22" s="78"/>
      <c r="Y22" s="78"/>
      <c r="Z22" s="78"/>
      <c r="AA22" s="78"/>
      <c r="AB22" s="78"/>
      <c r="AC22" s="78"/>
      <c r="AD22" s="78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8">
        <v>127979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12857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78.75" customHeight="1" x14ac:dyDescent="0.2">
      <c r="A26" s="104" t="s">
        <v>85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4" t="s">
        <v>86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99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65637</v>
      </c>
      <c r="AD49" s="39"/>
      <c r="AE49" s="39"/>
      <c r="AF49" s="39"/>
      <c r="AG49" s="39"/>
      <c r="AH49" s="39"/>
      <c r="AI49" s="39"/>
      <c r="AJ49" s="39"/>
      <c r="AK49" s="39">
        <v>6218</v>
      </c>
      <c r="AL49" s="39"/>
      <c r="AM49" s="39"/>
      <c r="AN49" s="39"/>
      <c r="AO49" s="39"/>
      <c r="AP49" s="39"/>
      <c r="AQ49" s="39"/>
      <c r="AR49" s="39"/>
      <c r="AS49" s="39">
        <f>AC49+AK49</f>
        <v>71855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62342</v>
      </c>
      <c r="AD50" s="39"/>
      <c r="AE50" s="39"/>
      <c r="AF50" s="39"/>
      <c r="AG50" s="39"/>
      <c r="AH50" s="39"/>
      <c r="AI50" s="39"/>
      <c r="AJ50" s="39"/>
      <c r="AK50" s="39">
        <v>6639</v>
      </c>
      <c r="AL50" s="39"/>
      <c r="AM50" s="39"/>
      <c r="AN50" s="39"/>
      <c r="AO50" s="39"/>
      <c r="AP50" s="39"/>
      <c r="AQ50" s="39"/>
      <c r="AR50" s="39"/>
      <c r="AS50" s="39">
        <f>AC50+AK50</f>
        <v>68981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127979</v>
      </c>
      <c r="AD51" s="45"/>
      <c r="AE51" s="45"/>
      <c r="AF51" s="45"/>
      <c r="AG51" s="45"/>
      <c r="AH51" s="45"/>
      <c r="AI51" s="45"/>
      <c r="AJ51" s="45"/>
      <c r="AK51" s="45">
        <v>12857</v>
      </c>
      <c r="AL51" s="45"/>
      <c r="AM51" s="45"/>
      <c r="AN51" s="45"/>
      <c r="AO51" s="45"/>
      <c r="AP51" s="45"/>
      <c r="AQ51" s="45"/>
      <c r="AR51" s="45"/>
      <c r="AS51" s="45">
        <f>AC51+AK51</f>
        <v>140836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79" t="s">
        <v>41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customHeight="1" x14ac:dyDescent="0.2">
      <c r="A54" s="84" t="s">
        <v>99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7" t="s">
        <v>27</v>
      </c>
      <c r="B55" s="57"/>
      <c r="C55" s="57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7" t="s">
        <v>28</v>
      </c>
      <c r="AC55" s="57"/>
      <c r="AD55" s="57"/>
      <c r="AE55" s="57"/>
      <c r="AF55" s="57"/>
      <c r="AG55" s="57"/>
      <c r="AH55" s="57"/>
      <c r="AI55" s="57"/>
      <c r="AJ55" s="57" t="s">
        <v>29</v>
      </c>
      <c r="AK55" s="57"/>
      <c r="AL55" s="57"/>
      <c r="AM55" s="57"/>
      <c r="AN55" s="57"/>
      <c r="AO55" s="57"/>
      <c r="AP55" s="57"/>
      <c r="AQ55" s="57"/>
      <c r="AR55" s="57" t="s">
        <v>26</v>
      </c>
      <c r="AS55" s="57"/>
      <c r="AT55" s="57"/>
      <c r="AU55" s="57"/>
      <c r="AV55" s="57"/>
      <c r="AW55" s="57"/>
      <c r="AX55" s="57"/>
      <c r="AY55" s="57"/>
    </row>
    <row r="56" spans="1:79" ht="29.1" customHeight="1" x14ac:dyDescent="0.2">
      <c r="A56" s="57"/>
      <c r="B56" s="57"/>
      <c r="C56" s="57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 x14ac:dyDescent="0.2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 x14ac:dyDescent="0.2">
      <c r="A58" s="40" t="s">
        <v>6</v>
      </c>
      <c r="B58" s="40"/>
      <c r="C58" s="40"/>
      <c r="D58" s="86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5" t="s">
        <v>8</v>
      </c>
      <c r="AC58" s="95"/>
      <c r="AD58" s="95"/>
      <c r="AE58" s="95"/>
      <c r="AF58" s="95"/>
      <c r="AG58" s="95"/>
      <c r="AH58" s="95"/>
      <c r="AI58" s="95"/>
      <c r="AJ58" s="95" t="s">
        <v>9</v>
      </c>
      <c r="AK58" s="95"/>
      <c r="AL58" s="95"/>
      <c r="AM58" s="95"/>
      <c r="AN58" s="95"/>
      <c r="AO58" s="95"/>
      <c r="AP58" s="95"/>
      <c r="AQ58" s="95"/>
      <c r="AR58" s="95" t="s">
        <v>10</v>
      </c>
      <c r="AS58" s="95"/>
      <c r="AT58" s="95"/>
      <c r="AU58" s="95"/>
      <c r="AV58" s="95"/>
      <c r="AW58" s="95"/>
      <c r="AX58" s="95"/>
      <c r="AY58" s="95"/>
      <c r="CA58" s="1" t="s">
        <v>15</v>
      </c>
    </row>
    <row r="59" spans="1:79" s="4" customFormat="1" ht="12.75" customHeight="1" x14ac:dyDescent="0.2">
      <c r="A59" s="46"/>
      <c r="B59" s="46"/>
      <c r="C59" s="46"/>
      <c r="D59" s="98" t="s">
        <v>26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62" t="s">
        <v>42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57" t="s">
        <v>27</v>
      </c>
      <c r="B62" s="57"/>
      <c r="C62" s="57"/>
      <c r="D62" s="57"/>
      <c r="E62" s="57"/>
      <c r="F62" s="57"/>
      <c r="G62" s="58" t="s">
        <v>43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 t="s">
        <v>2</v>
      </c>
      <c r="AA62" s="57"/>
      <c r="AB62" s="57"/>
      <c r="AC62" s="57"/>
      <c r="AD62" s="57"/>
      <c r="AE62" s="57" t="s">
        <v>1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8" t="s">
        <v>28</v>
      </c>
      <c r="AP62" s="59"/>
      <c r="AQ62" s="59"/>
      <c r="AR62" s="59"/>
      <c r="AS62" s="59"/>
      <c r="AT62" s="59"/>
      <c r="AU62" s="59"/>
      <c r="AV62" s="60"/>
      <c r="AW62" s="58" t="s">
        <v>29</v>
      </c>
      <c r="AX62" s="59"/>
      <c r="AY62" s="59"/>
      <c r="AZ62" s="59"/>
      <c r="BA62" s="59"/>
      <c r="BB62" s="59"/>
      <c r="BC62" s="59"/>
      <c r="BD62" s="60"/>
      <c r="BE62" s="58" t="s">
        <v>26</v>
      </c>
      <c r="BF62" s="59"/>
      <c r="BG62" s="59"/>
      <c r="BH62" s="59"/>
      <c r="BI62" s="59"/>
      <c r="BJ62" s="59"/>
      <c r="BK62" s="59"/>
      <c r="BL62" s="60"/>
    </row>
    <row r="63" spans="1:79" ht="15.75" customHeight="1" x14ac:dyDescent="0.2">
      <c r="A63" s="57">
        <v>1</v>
      </c>
      <c r="B63" s="57"/>
      <c r="C63" s="57"/>
      <c r="D63" s="57"/>
      <c r="E63" s="57"/>
      <c r="F63" s="57"/>
      <c r="G63" s="58">
        <v>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70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25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24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76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25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24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2625</v>
      </c>
      <c r="AP72" s="39"/>
      <c r="AQ72" s="39"/>
      <c r="AR72" s="39"/>
      <c r="AS72" s="39"/>
      <c r="AT72" s="39"/>
      <c r="AU72" s="39"/>
      <c r="AV72" s="39"/>
      <c r="AW72" s="39">
        <v>249</v>
      </c>
      <c r="AX72" s="39"/>
      <c r="AY72" s="39"/>
      <c r="AZ72" s="39"/>
      <c r="BA72" s="39"/>
      <c r="BB72" s="39"/>
      <c r="BC72" s="39"/>
      <c r="BD72" s="39"/>
      <c r="BE72" s="39">
        <v>2874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2597</v>
      </c>
      <c r="AP73" s="39"/>
      <c r="AQ73" s="39"/>
      <c r="AR73" s="39"/>
      <c r="AS73" s="39"/>
      <c r="AT73" s="39"/>
      <c r="AU73" s="39"/>
      <c r="AV73" s="39"/>
      <c r="AW73" s="39">
        <v>277</v>
      </c>
      <c r="AX73" s="39"/>
      <c r="AY73" s="39"/>
      <c r="AZ73" s="39"/>
      <c r="BA73" s="39"/>
      <c r="BB73" s="39"/>
      <c r="BC73" s="39"/>
      <c r="BD73" s="39"/>
      <c r="BE73" s="39">
        <v>2874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68" t="s">
        <v>93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5"/>
      <c r="AO76" s="71" t="s">
        <v>95</v>
      </c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79" x14ac:dyDescent="0.2">
      <c r="W77" s="61" t="s">
        <v>5</v>
      </c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O77" s="61" t="s">
        <v>63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79" ht="15.75" customHeight="1" x14ac:dyDescent="0.2">
      <c r="A78" s="96" t="s">
        <v>3</v>
      </c>
      <c r="B78" s="96"/>
      <c r="C78" s="96"/>
      <c r="D78" s="96"/>
      <c r="E78" s="96"/>
      <c r="F78" s="96"/>
    </row>
    <row r="79" spans="1:79" ht="13.15" customHeight="1" x14ac:dyDescent="0.2">
      <c r="A79" s="63" t="s">
        <v>92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79" x14ac:dyDescent="0.2">
      <c r="A80" s="65" t="s">
        <v>46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8" t="s">
        <v>94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5"/>
      <c r="AO82" s="71" t="s">
        <v>96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x14ac:dyDescent="0.2">
      <c r="W83" s="61" t="s">
        <v>5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O83" s="61" t="s">
        <v>63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x14ac:dyDescent="0.2">
      <c r="A84" s="66">
        <v>45272</v>
      </c>
      <c r="B84" s="67"/>
      <c r="C84" s="67"/>
      <c r="D84" s="67"/>
      <c r="E84" s="67"/>
      <c r="F84" s="67"/>
      <c r="G84" s="67"/>
      <c r="H84" s="67"/>
    </row>
    <row r="85" spans="1:59" x14ac:dyDescent="0.2">
      <c r="A85" s="61" t="s">
        <v>44</v>
      </c>
      <c r="B85" s="61"/>
      <c r="C85" s="61"/>
      <c r="D85" s="61"/>
      <c r="E85" s="61"/>
      <c r="F85" s="61"/>
      <c r="G85" s="61"/>
      <c r="H85" s="61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6:BG76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77:BG77"/>
    <mergeCell ref="A57:C57"/>
    <mergeCell ref="AR57:AY57"/>
    <mergeCell ref="A55:C56"/>
    <mergeCell ref="D57:AA57"/>
    <mergeCell ref="AB57:AI57"/>
    <mergeCell ref="W83:AM83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78:F78"/>
    <mergeCell ref="A65:F65"/>
    <mergeCell ref="Z65:AD65"/>
    <mergeCell ref="AE65:AN65"/>
    <mergeCell ref="A76:V76"/>
    <mergeCell ref="W76:AM76"/>
    <mergeCell ref="W77:AM77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20" priority="22" stopIfTrue="1" operator="equal">
      <formula>$G64</formula>
    </cfRule>
  </conditionalFormatting>
  <conditionalFormatting sqref="D49">
    <cfRule type="cellIs" dxfId="19" priority="23" stopIfTrue="1" operator="equal">
      <formula>$D48</formula>
    </cfRule>
  </conditionalFormatting>
  <conditionalFormatting sqref="A65:F65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КПК0611271</vt:lpstr>
      <vt:lpstr>КПК0611271!Область_печати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2023-12-12T14:11:58Z</dcterms:modified>
</cp:coreProperties>
</file>