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D476E6C-8DEB-4B79-A46A-44A820EC79ED}" xr6:coauthVersionLast="45" xr6:coauthVersionMax="45" xr10:uidLastSave="{00000000-0000-0000-0000-000000000000}"/>
  <bookViews>
    <workbookView xWindow="-120" yWindow="-120" windowWidth="20730" windowHeight="11160"/>
  </bookViews>
  <sheets>
    <sheet name="КПК0611272" sheetId="2" r:id="rId1"/>
  </sheets>
  <definedNames>
    <definedName name="_xlnm.Print_Area" localSheetId="0">КПК0611272!$A$1:$BM$86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<sst xmlns="http://schemas.openxmlformats.org/spreadsheetml/2006/main" count="143" uniqueCount="105">
  <si>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</si>
  <si>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</si>
  <si>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</si>
  <si>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</si>
  <si>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</si>
  <si>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</si>
  <si>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</si>
  <si>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</si>
  <si>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</si>
  <si>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</si>
  <si>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</si>
  <si>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</si>
  <si>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</si>
  <si>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</si>
  <si>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</si>
  <si>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</si>
  <si>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</si>
  <si>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</si>
  <si>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</si>
  <si>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</si>
  <si>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</si>
  <si>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</si>
  <si>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</si>
  <si>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</si>
  <si>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</si>
  <si>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</si>
  <si>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</si>
  <si>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</si>
  <si>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</si>
  <si>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</si>
  <si>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</si>
  <si>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</si>
  <si>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</si>
  <si>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</si>
  <si>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</si>
  <si>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</si>
  <si>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</si>
  <si>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</si>
  <si>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</si>
  <si>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</si>
  <si>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</si>
  <si>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</si>
  <si>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</si>
  <si>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</si>
  <si>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</si>
  <si>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</si>
  <si>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</si>
  <si>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</si>
  <si>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</si>
  <si>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</si>
  <si>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</si>
  <si>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</si>
  <si>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</si>
  <si>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</si>
  <si>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</si>
  <si>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</si>
  <si>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</si>
  <si>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</si>
  <si>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</si>
  <si>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</si>
  <si>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</si>
  <si>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</si>
  <si>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</si>
  <si>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</si>
  <si>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послуг навчальними закладами відповідно до запитів та потреб населення громади</t>
  </si>
  <si>
    <t>Забезпечення засобами навчання для навчальних кабінетів 5-х та 6-х класів закладів загальної середньої освіти комунальної власності</t>
  </si>
  <si>
    <t>Закупівля засобів навчання для навчальних кабінетів 5-х класів закладів  загальної середньої освіти комунальної власності громади за рахунок коштів освітньої субвенції</t>
  </si>
  <si>
    <t>Закупівля засобів навчання для навчальних кабінетів 6-х класів закладів загальної середньої освіти комунальної власності громади за рахунок коштів освітньої субвенції</t>
  </si>
  <si>
    <t>УСЬОГО</t>
  </si>
  <si>
    <t>затрат</t>
  </si>
  <si>
    <t>Z1</t>
  </si>
  <si>
    <t>Кількість 5-х класів, які потребують засобів навчання для навчальних кабінетів</t>
  </si>
  <si>
    <t>од.</t>
  </si>
  <si>
    <t>Фактична мережа на 2023-2024 н.р.</t>
  </si>
  <si>
    <t>Кількість 6-х класів, які портебують засобів навчання для навчальних кабінетів</t>
  </si>
  <si>
    <t>продукту</t>
  </si>
  <si>
    <t>Кількість 5-х класів, де планується закупівля засобів навчання для навчальних кабінетів</t>
  </si>
  <si>
    <t>Уточнений розрахунок розподілу обсягу освітньої субвенції</t>
  </si>
  <si>
    <t>Кількість 6- класів,де планується закупівля засобів навчання для навчальних кабінетів</t>
  </si>
  <si>
    <t>ефективності</t>
  </si>
  <si>
    <t>Вартість закупівлі комплекту  засобів навчання для навчального кабінету  5-го класу за рахунок коштів освітньої субвенції</t>
  </si>
  <si>
    <t>розрахунково</t>
  </si>
  <si>
    <t>Вартість закупівлі комплекту  засобів навчання для навчального кабінету  6-го класу за рахунок коштів освітньої субвенції</t>
  </si>
  <si>
    <t>Конституція України, Бюджетний Кодекс України, Закон України "Про місцеве самоврядування в Україні", Закон України "Про освіту", Закон України  " Про загальну середню освіту" Наказ МФУ від 26.08.2014 року №836 "Про деякі питання запровадження програмно-цільового методу складання та виконання місцевих бюджетів" (з змінами), Постанова КМУ від 19.09.2023 року №1023 "Питання надання освітньої субвенції з державного бюджету місцевим бюджетам (за спеціальним фондом державного бюджету) у 2023 році", наказ обласної військової адміністрації від 20.11.2023 року №304/2023-н "Про внесення змін до обласного бюджету Хмельницької області на 2023 рік" , Рішення сесії Дунаєвецької міської ради від 30.11.2023 року №15-71/2023 "Про внесення змін до міського бюджету на 2023 рік"</t>
  </si>
  <si>
    <t>Виконання Концепції реалізації державної політики у сфері реформування загальної середньої освіти "Нова українська школа"</t>
  </si>
  <si>
    <t>0600000</t>
  </si>
  <si>
    <t>12.12.2023</t>
  </si>
  <si>
    <t>340/2023-н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</si>
  <si>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</si>
  <si>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</si>
  <si>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</si>
  <si>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</si>
  <si>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</si>
  <si>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</si>
  <si>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</si>
  <si>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</si>
  <si>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</si>
  <si>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</si>
  <si>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</si>
  <si>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</si>
  <si>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</si>
  <si>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Управління освіти,молоді та спорту Дунаєвецької міської ради</t>
  </si>
  <si>
    <t>0610000</t>
  </si>
  <si>
    <t>1272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</si>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</sst>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352090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352090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179638</v>
      </c>
      <c r="AL49" s="58"/>
      <c r="AM49" s="58"/>
      <c r="AN49" s="58"/>
      <c r="AO49" s="58"/>
      <c r="AP49" s="58"/>
      <c r="AQ49" s="58"/>
      <c r="AR49" s="58"/>
      <c r="AS49" s="58">
        <f>AC49+AK49</f>
        <v>179638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172452</v>
      </c>
      <c r="AL50" s="58"/>
      <c r="AM50" s="58"/>
      <c r="AN50" s="58"/>
      <c r="AO50" s="58"/>
      <c r="AP50" s="58"/>
      <c r="AQ50" s="58"/>
      <c r="AR50" s="58"/>
      <c r="AS50" s="58">
        <f>AC50+AK50</f>
        <v>172452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352090</v>
      </c>
      <c r="AL51" s="92"/>
      <c r="AM51" s="92"/>
      <c r="AN51" s="92"/>
      <c r="AO51" s="92"/>
      <c r="AP51" s="92"/>
      <c r="AQ51" s="92"/>
      <c r="AR51" s="92"/>
      <c r="AS51" s="92">
        <f>AC51+AK51</f>
        <v>352090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25</v>
      </c>
      <c r="AX66" s="58"/>
      <c r="AY66" s="58"/>
      <c r="AZ66" s="58"/>
      <c r="BA66" s="58"/>
      <c r="BB66" s="58"/>
      <c r="BC66" s="58"/>
      <c r="BD66" s="58"/>
      <c r="BE66" s="58">
        <v>25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24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25</v>
      </c>
      <c r="AX69" s="58"/>
      <c r="AY69" s="58"/>
      <c r="AZ69" s="58"/>
      <c r="BA69" s="58"/>
      <c r="BB69" s="58"/>
      <c r="BC69" s="58"/>
      <c r="BD69" s="58"/>
      <c r="BE69" s="58">
        <v>25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24</v>
      </c>
      <c r="AX70" s="58"/>
      <c r="AY70" s="58"/>
      <c r="AZ70" s="58"/>
      <c r="BA70" s="58"/>
      <c r="BB70" s="58"/>
      <c r="BC70" s="58"/>
      <c r="BD70" s="58"/>
      <c r="BE70" s="58">
        <v>24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7185.52</v>
      </c>
      <c r="AX72" s="58"/>
      <c r="AY72" s="58"/>
      <c r="AZ72" s="58"/>
      <c r="BA72" s="58"/>
      <c r="BB72" s="58"/>
      <c r="BC72" s="58"/>
      <c r="BD72" s="58"/>
      <c r="BE72" s="58">
        <v>7185.52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7185.5</v>
      </c>
      <c r="AX73" s="58"/>
      <c r="AY73" s="58"/>
      <c r="AZ73" s="58"/>
      <c r="BA73" s="58"/>
      <c r="BB73" s="58"/>
      <c r="BC73" s="58"/>
      <c r="BD73" s="58"/>
      <c r="BE73" s="58">
        <v>7185.5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6" t="s">
        <v>93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94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8">
        <v>45272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6:BG76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0" priority="22" stopIfTrue="1" operator="equal">
      <formula>$G64</formula>
    </cfRule>
  </conditionalFormatting>
  <conditionalFormatting sqref="D49">
    <cfRule type="cellIs" dxfId="19" priority="23" stopIfTrue="1" operator="equal">
      <formula>$D48</formula>
    </cfRule>
  </conditionalFormatting>
  <conditionalFormatting sqref="A65:F65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КПК0611272</vt:lpstr>
      <vt:lpstr>КПК0611272!Область_печати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2023-12-12T14:10:40Z</dcterms:modified>
</cp:coreProperties>
</file>