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5031" sheetId="18" r:id="rId1"/>
  </sheets>
  <definedNames>
    <definedName name="_xlnm.Print_Area" localSheetId="0">КПК0615031!$A$1:$BQ$124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4" i="18" l="1"/>
  <c r="BC84" i="18"/>
  <c r="BH83" i="18"/>
  <c r="BC83" i="18"/>
  <c r="BH81" i="18"/>
  <c r="BC81" i="18"/>
  <c r="BH80" i="18"/>
  <c r="BC80" i="18"/>
  <c r="BH78" i="18"/>
  <c r="BC78" i="18"/>
  <c r="BH77" i="18"/>
  <c r="BC77" i="18"/>
  <c r="BH75" i="18"/>
  <c r="BC75" i="18"/>
  <c r="BH74" i="18"/>
  <c r="BC74" i="18"/>
  <c r="BH73" i="18"/>
  <c r="BC73" i="18"/>
  <c r="BH72" i="18"/>
  <c r="BC72" i="18"/>
  <c r="BH71" i="18"/>
  <c r="BC71" i="18"/>
  <c r="BD61" i="18"/>
  <c r="AY61" i="18"/>
  <c r="BI61" i="18" s="1"/>
  <c r="AS61" i="18"/>
  <c r="AC61" i="18"/>
  <c r="BI45" i="18"/>
  <c r="BD45" i="18"/>
  <c r="BN45" i="18" s="1"/>
  <c r="AZ45" i="18"/>
  <c r="AK45" i="18"/>
  <c r="BI44" i="18"/>
  <c r="BD44" i="18"/>
  <c r="BN44" i="18" s="1"/>
  <c r="AZ44" i="18"/>
  <c r="AK44" i="18"/>
  <c r="BI43" i="18"/>
  <c r="BD43" i="18"/>
  <c r="BN43" i="18" s="1"/>
  <c r="AZ43" i="18"/>
  <c r="AK43" i="18"/>
</calcChain>
</file>

<file path=xl/sharedStrings.xml><?xml version="1.0" encoding="utf-8"?>
<sst xmlns="http://schemas.openxmlformats.org/spreadsheetml/2006/main" count="254" uniqueCount="142">
  <si>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</si>
  <si>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</si>
  <si>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</si>
  <si>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</si>
  <si>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</si>
  <si>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</si>
  <si>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</si>
  <si>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</si>
  <si>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</si>
  <si>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</si>
  <si>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</si>
  <si>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</si>
  <si>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</si>
  <si>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</si>
  <si>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</si>
  <si>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</si>
  <si>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</si>
  <si>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</si>
  <si>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</si>
  <si>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</si>
  <si>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</si>
  <si>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</si>
  <si>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</si>
  <si>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</si>
  <si>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</si>
  <si>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</si>
  <si>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</si>
  <si>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</si>
  <si>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</si>
  <si>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</si>
  <si>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</si>
  <si>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</si>
  <si>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</si>
  <si>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</si>
  <si>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</si>
  <si>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</si>
  <si>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</si>
  <si>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</si>
  <si>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</si>
  <si>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</si>
  <si>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</si>
  <si>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</si>
  <si>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</si>
  <si>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</si>
  <si>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</si>
  <si>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</si>
  <si>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</si>
  <si>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</si>
  <si>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</si>
  <si>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</si>
  <si>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</si>
  <si>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</si>
  <si>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</si>
  <si>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</si>
  <si>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</si>
  <si>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</si>
  <si>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</si>
  <si>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</si>
  <si>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</si>
  <si>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</si>
  <si>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</si>
  <si>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</si>
  <si>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</si>
  <si>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</si>
  <si>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</si>
  <si>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</si>
  <si>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</si>
  <si>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</si>
  <si>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</si>
  <si>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</si>
  <si>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</si>
  <si>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</si>
  <si>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</si>
  <si>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</si>
  <si>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</si>
  <si>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</si>
  <si>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</si>
  <si>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</si>
  <si>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</si>
  <si>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</si>
  <si>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</si>
  <si>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</si>
  <si>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</si>
  <si>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</si>
  <si>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</si>
  <si>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</si>
  <si>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штатний розпис</t>
  </si>
  <si>
    <t>продукту</t>
  </si>
  <si>
    <t>ефективності</t>
  </si>
  <si>
    <t>тис.грн.</t>
  </si>
  <si>
    <t>розрахунково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</si>
  <si>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</si>
  <si>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</si>
  <si>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</si>
  <si>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</si>
  <si>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</si>
  <si>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</si>
  <si>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</si>
  <si>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</si>
  <si>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</si>
  <si>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</si>
  <si>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</si>
  <si>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</si>
  <si>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</si>
  <si>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осіб</t>
  </si>
  <si>
    <t>грн.</t>
  </si>
  <si>
    <t>якості</t>
  </si>
  <si>
    <t>Створення необхідних умов для фізичного розвитку та повноцінного оздоровлення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</si>
  <si>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</si>
  <si>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участі учнів ДЮСШ у спортивних змаганнях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</si>
  <si>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</si>
  <si>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Відхилення виникло за рахунок економного використання бюджетних коштів.</t>
  </si>
  <si>
    <t>Відхилення виникло за рахунок неутримання однієї штатної одиниці та впровадження заходів економного використання бюджетних коштів.</t>
  </si>
  <si>
    <t>кількість закладів</t>
  </si>
  <si>
    <t>статут</t>
  </si>
  <si>
    <t>обсяг витрат на утримання ДЮСШ</t>
  </si>
  <si>
    <t>кошторис</t>
  </si>
  <si>
    <t>кількість штатних працівників</t>
  </si>
  <si>
    <t>у тому числі тренерів.</t>
  </si>
  <si>
    <t>обсяг витрат на забезпечення участі учнів ДЮСШ у спортивних змаганнях</t>
  </si>
  <si>
    <t>середньорічна кількість учнів ДЮСШ</t>
  </si>
  <si>
    <t>списки учнів</t>
  </si>
  <si>
    <t>кількість учнів ДЮСШ, учасників  спортивних змагань</t>
  </si>
  <si>
    <t>звіт5-ФК</t>
  </si>
  <si>
    <t>середні витрати на навчально-тренувальну роботу у розрахунку на одного учня</t>
  </si>
  <si>
    <t>середні витрати на забезпечення участі одного учня ДЮСШ у спортивних змаганнях</t>
  </si>
  <si>
    <t>кількість підготовлених у ДЮСШ, майстрів спорту України / кандидатів у майстри спорту України</t>
  </si>
  <si>
    <t>кількість учнів ДЮСШ , призерів  спортивних змагань</t>
  </si>
  <si>
    <t xml:space="preserve"> менший планового за рахунок неутримання штатної одиниці, проведених тендерних процедур та економного використання бюджетних коштів.</t>
  </si>
  <si>
    <t>менша запланованої у звязку з наявною вакансією.</t>
  </si>
  <si>
    <t xml:space="preserve"> менший планового за рахунок економного використання бюджетних коштів.</t>
  </si>
  <si>
    <t>менша планових у звязку з перенесенням змагань на більш пізніший термін та хворобою учасників .</t>
  </si>
  <si>
    <t xml:space="preserve"> виникло у звязку з незаповненням 1 вакансії протягом року та економією бюджетних коштів.</t>
  </si>
  <si>
    <t xml:space="preserve"> більші запланованих за рахунок зменшення кількості учасників.</t>
  </si>
  <si>
    <t>більша планової за рахунок кваліфікованої спортивної підготовки учасників тренерами -викладачами та активності в спортивних змаганнях.</t>
  </si>
  <si>
    <t>більша запланованої  за рахунок наполегливості та старанній підготовці до змагань.</t>
  </si>
  <si>
    <t>Створення необхідних умов для гармонійного виховання , фізичного розвитку дітей та молоді.</t>
  </si>
  <si>
    <t>Основні результивні показники виконані не в повному обсязі. Незважаючи на меншу  кількість учнів що взяли участь у регіональних спортивних змаганнях, є більшою кількість учнів які здобули призові місця та отримали звання майстрів спорту та кандидатів у майстри спорту.</t>
  </si>
  <si>
    <t>0615031</t>
  </si>
  <si>
    <t>Утримання та навчально-тренувальна робота комунальних дитячо-юнацьких спортивних шкіл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</si>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</sst>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101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92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6" t="s">
        <v>93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9"/>
      <c r="AU14" s="138" t="s">
        <v>98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0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0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103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6" t="s">
        <v>102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"/>
      <c r="AU17" s="138" t="s">
        <v>98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0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0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38" t="s">
        <v>138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140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141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0" t="s">
        <v>139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3"/>
      <c r="BE20" s="138" t="s">
        <v>99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6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25.5" customHeight="1" x14ac:dyDescent="0.2">
      <c r="A26" s="63">
        <v>1</v>
      </c>
      <c r="B26" s="63"/>
      <c r="C26" s="63"/>
      <c r="D26" s="63"/>
      <c r="E26" s="63"/>
      <c r="F26" s="63"/>
      <c r="G26" s="129" t="s">
        <v>107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32" t="s">
        <v>136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9" t="s">
        <v>108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6" t="s">
        <v>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100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3" t="s">
        <v>13</v>
      </c>
      <c r="B42" s="63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15" customHeight="1" x14ac:dyDescent="0.2">
      <c r="A43" s="63">
        <v>1</v>
      </c>
      <c r="B43" s="63"/>
      <c r="C43" s="47" t="s">
        <v>109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360360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360360</v>
      </c>
      <c r="AL43" s="59"/>
      <c r="AM43" s="59"/>
      <c r="AN43" s="59"/>
      <c r="AO43" s="59"/>
      <c r="AP43" s="59">
        <v>359927.98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359927.98</v>
      </c>
      <c r="BA43" s="59"/>
      <c r="BB43" s="59"/>
      <c r="BC43" s="59"/>
      <c r="BD43" s="59">
        <f>AP43-AA43</f>
        <v>-432.02000000001863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-432.02000000001863</v>
      </c>
      <c r="BO43" s="59"/>
      <c r="BP43" s="59"/>
      <c r="BQ43" s="59"/>
      <c r="CA43" s="1" t="s">
        <v>20</v>
      </c>
    </row>
    <row r="44" spans="1:79" ht="25.5" customHeight="1" x14ac:dyDescent="0.2">
      <c r="A44" s="63">
        <v>2</v>
      </c>
      <c r="B44" s="63"/>
      <c r="C44" s="47" t="s">
        <v>110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9">
        <v>3605010</v>
      </c>
      <c r="AB44" s="59"/>
      <c r="AC44" s="59"/>
      <c r="AD44" s="59"/>
      <c r="AE44" s="59"/>
      <c r="AF44" s="59">
        <v>40000</v>
      </c>
      <c r="AG44" s="59"/>
      <c r="AH44" s="59"/>
      <c r="AI44" s="59"/>
      <c r="AJ44" s="59"/>
      <c r="AK44" s="59">
        <f>AA44+AF44</f>
        <v>3645010</v>
      </c>
      <c r="AL44" s="59"/>
      <c r="AM44" s="59"/>
      <c r="AN44" s="59"/>
      <c r="AO44" s="59"/>
      <c r="AP44" s="59">
        <v>3472391.85</v>
      </c>
      <c r="AQ44" s="59"/>
      <c r="AR44" s="59"/>
      <c r="AS44" s="59"/>
      <c r="AT44" s="59"/>
      <c r="AU44" s="59">
        <v>39872</v>
      </c>
      <c r="AV44" s="59"/>
      <c r="AW44" s="59"/>
      <c r="AX44" s="59"/>
      <c r="AY44" s="59"/>
      <c r="AZ44" s="59">
        <f>AP44+AU44</f>
        <v>3512263.85</v>
      </c>
      <c r="BA44" s="59"/>
      <c r="BB44" s="59"/>
      <c r="BC44" s="59"/>
      <c r="BD44" s="59">
        <f>AP44-AA44</f>
        <v>-132618.14999999991</v>
      </c>
      <c r="BE44" s="59"/>
      <c r="BF44" s="59"/>
      <c r="BG44" s="59"/>
      <c r="BH44" s="59"/>
      <c r="BI44" s="59">
        <f>AU44-AF44</f>
        <v>-128</v>
      </c>
      <c r="BJ44" s="59"/>
      <c r="BK44" s="59"/>
      <c r="BL44" s="59"/>
      <c r="BM44" s="59"/>
      <c r="BN44" s="59">
        <f>BD44+BI44</f>
        <v>-132746.14999999991</v>
      </c>
      <c r="BO44" s="59"/>
      <c r="BP44" s="59"/>
      <c r="BQ44" s="59"/>
    </row>
    <row r="45" spans="1:79" s="39" customFormat="1" ht="15" customHeight="1" x14ac:dyDescent="0.2">
      <c r="A45" s="66"/>
      <c r="B45" s="66"/>
      <c r="C45" s="60" t="s">
        <v>81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69">
        <v>3965370</v>
      </c>
      <c r="AB45" s="69"/>
      <c r="AC45" s="69"/>
      <c r="AD45" s="69"/>
      <c r="AE45" s="69"/>
      <c r="AF45" s="69">
        <v>40000</v>
      </c>
      <c r="AG45" s="69"/>
      <c r="AH45" s="69"/>
      <c r="AI45" s="69"/>
      <c r="AJ45" s="69"/>
      <c r="AK45" s="69">
        <f>AA45+AF45</f>
        <v>4005370</v>
      </c>
      <c r="AL45" s="69"/>
      <c r="AM45" s="69"/>
      <c r="AN45" s="69"/>
      <c r="AO45" s="69"/>
      <c r="AP45" s="69">
        <v>3832319.83</v>
      </c>
      <c r="AQ45" s="69"/>
      <c r="AR45" s="69"/>
      <c r="AS45" s="69"/>
      <c r="AT45" s="69"/>
      <c r="AU45" s="69">
        <v>39872</v>
      </c>
      <c r="AV45" s="69"/>
      <c r="AW45" s="69"/>
      <c r="AX45" s="69"/>
      <c r="AY45" s="69"/>
      <c r="AZ45" s="69">
        <f>AP45+AU45</f>
        <v>3872191.83</v>
      </c>
      <c r="BA45" s="69"/>
      <c r="BB45" s="69"/>
      <c r="BC45" s="69"/>
      <c r="BD45" s="69">
        <f>AP45-AA45</f>
        <v>-133050.16999999993</v>
      </c>
      <c r="BE45" s="69"/>
      <c r="BF45" s="69"/>
      <c r="BG45" s="69"/>
      <c r="BH45" s="69"/>
      <c r="BI45" s="69">
        <f>AU45-AF45</f>
        <v>-128</v>
      </c>
      <c r="BJ45" s="69"/>
      <c r="BK45" s="69"/>
      <c r="BL45" s="69"/>
      <c r="BM45" s="69"/>
      <c r="BN45" s="69">
        <f>BD45+BI45</f>
        <v>-133178.16999999993</v>
      </c>
      <c r="BO45" s="69"/>
      <c r="BP45" s="69"/>
      <c r="BQ45" s="69"/>
    </row>
    <row r="47" spans="1:79" ht="29.25" customHeight="1" x14ac:dyDescent="0.2">
      <c r="A47" s="76" t="s">
        <v>76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122" t="s">
        <v>3</v>
      </c>
      <c r="B49" s="122"/>
      <c r="C49" s="102" t="s">
        <v>60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t="15.75" x14ac:dyDescent="0.2">
      <c r="A50" s="122">
        <v>1</v>
      </c>
      <c r="B50" s="122"/>
      <c r="C50" s="123">
        <v>2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79" hidden="1" x14ac:dyDescent="0.2">
      <c r="A51" s="114" t="s">
        <v>13</v>
      </c>
      <c r="B51" s="115"/>
      <c r="C51" s="116" t="s">
        <v>14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70</v>
      </c>
    </row>
    <row r="52" spans="1:79" ht="14.25" customHeight="1" x14ac:dyDescent="0.2">
      <c r="A52" s="119">
        <v>1</v>
      </c>
      <c r="B52" s="120"/>
      <c r="C52" s="121" t="s">
        <v>111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CA52" s="1" t="s">
        <v>61</v>
      </c>
    </row>
    <row r="53" spans="1:79" ht="14.25" customHeight="1" x14ac:dyDescent="0.2">
      <c r="A53" s="119">
        <v>2</v>
      </c>
      <c r="B53" s="120"/>
      <c r="C53" s="121" t="s">
        <v>112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</row>
    <row r="55" spans="1:79" ht="15.75" customHeight="1" x14ac:dyDescent="0.2">
      <c r="A55" s="76" t="s">
        <v>42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</row>
    <row r="56" spans="1:79" ht="15" customHeight="1" x14ac:dyDescent="0.2">
      <c r="A56" s="113" t="s">
        <v>100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</row>
    <row r="57" spans="1:79" ht="28.5" customHeight="1" x14ac:dyDescent="0.2">
      <c r="A57" s="88" t="s">
        <v>3</v>
      </c>
      <c r="B57" s="89"/>
      <c r="C57" s="102" t="s">
        <v>28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 t="s">
        <v>25</v>
      </c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 t="s">
        <v>44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 t="s">
        <v>0</v>
      </c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2"/>
      <c r="BP57" s="2"/>
      <c r="BQ57" s="2"/>
    </row>
    <row r="58" spans="1:79" ht="29.1" customHeight="1" x14ac:dyDescent="0.2">
      <c r="A58" s="103"/>
      <c r="B58" s="10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 t="s">
        <v>2</v>
      </c>
      <c r="T58" s="102"/>
      <c r="U58" s="102"/>
      <c r="V58" s="102"/>
      <c r="W58" s="102"/>
      <c r="X58" s="102" t="s">
        <v>1</v>
      </c>
      <c r="Y58" s="102"/>
      <c r="Z58" s="102"/>
      <c r="AA58" s="102"/>
      <c r="AB58" s="102"/>
      <c r="AC58" s="102" t="s">
        <v>26</v>
      </c>
      <c r="AD58" s="102"/>
      <c r="AE58" s="102"/>
      <c r="AF58" s="102"/>
      <c r="AG58" s="102"/>
      <c r="AH58" s="102"/>
      <c r="AI58" s="102" t="s">
        <v>2</v>
      </c>
      <c r="AJ58" s="102"/>
      <c r="AK58" s="102"/>
      <c r="AL58" s="102"/>
      <c r="AM58" s="102"/>
      <c r="AN58" s="102" t="s">
        <v>1</v>
      </c>
      <c r="AO58" s="102"/>
      <c r="AP58" s="102"/>
      <c r="AQ58" s="102"/>
      <c r="AR58" s="102"/>
      <c r="AS58" s="102" t="s">
        <v>26</v>
      </c>
      <c r="AT58" s="102"/>
      <c r="AU58" s="102"/>
      <c r="AV58" s="102"/>
      <c r="AW58" s="102"/>
      <c r="AX58" s="102"/>
      <c r="AY58" s="91" t="s">
        <v>2</v>
      </c>
      <c r="AZ58" s="94"/>
      <c r="BA58" s="94"/>
      <c r="BB58" s="94"/>
      <c r="BC58" s="95"/>
      <c r="BD58" s="91" t="s">
        <v>1</v>
      </c>
      <c r="BE58" s="94"/>
      <c r="BF58" s="94"/>
      <c r="BG58" s="94"/>
      <c r="BH58" s="95"/>
      <c r="BI58" s="102" t="s">
        <v>26</v>
      </c>
      <c r="BJ58" s="102"/>
      <c r="BK58" s="102"/>
      <c r="BL58" s="102"/>
      <c r="BM58" s="102"/>
      <c r="BN58" s="102"/>
      <c r="BO58" s="2"/>
      <c r="BP58" s="2"/>
      <c r="BQ58" s="2"/>
    </row>
    <row r="59" spans="1:79" ht="15.95" customHeight="1" x14ac:dyDescent="0.25">
      <c r="A59" s="102">
        <v>1</v>
      </c>
      <c r="B59" s="102"/>
      <c r="C59" s="102">
        <v>2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>
        <v>3</v>
      </c>
      <c r="T59" s="102"/>
      <c r="U59" s="102"/>
      <c r="V59" s="102"/>
      <c r="W59" s="102"/>
      <c r="X59" s="102">
        <v>4</v>
      </c>
      <c r="Y59" s="102"/>
      <c r="Z59" s="102"/>
      <c r="AA59" s="102"/>
      <c r="AB59" s="102"/>
      <c r="AC59" s="102">
        <v>5</v>
      </c>
      <c r="AD59" s="102"/>
      <c r="AE59" s="102"/>
      <c r="AF59" s="102"/>
      <c r="AG59" s="102"/>
      <c r="AH59" s="102"/>
      <c r="AI59" s="102">
        <v>6</v>
      </c>
      <c r="AJ59" s="102"/>
      <c r="AK59" s="102"/>
      <c r="AL59" s="102"/>
      <c r="AM59" s="102"/>
      <c r="AN59" s="102">
        <v>7</v>
      </c>
      <c r="AO59" s="102"/>
      <c r="AP59" s="102"/>
      <c r="AQ59" s="102"/>
      <c r="AR59" s="102"/>
      <c r="AS59" s="102">
        <v>8</v>
      </c>
      <c r="AT59" s="102"/>
      <c r="AU59" s="102"/>
      <c r="AV59" s="102"/>
      <c r="AW59" s="102"/>
      <c r="AX59" s="102"/>
      <c r="AY59" s="102">
        <v>9</v>
      </c>
      <c r="AZ59" s="102"/>
      <c r="BA59" s="102"/>
      <c r="BB59" s="102"/>
      <c r="BC59" s="102"/>
      <c r="BD59" s="102">
        <v>10</v>
      </c>
      <c r="BE59" s="102"/>
      <c r="BF59" s="102"/>
      <c r="BG59" s="102"/>
      <c r="BH59" s="102"/>
      <c r="BI59" s="91">
        <v>11</v>
      </c>
      <c r="BJ59" s="94"/>
      <c r="BK59" s="94"/>
      <c r="BL59" s="94"/>
      <c r="BM59" s="94"/>
      <c r="BN59" s="95"/>
      <c r="BO59" s="6"/>
      <c r="BP59" s="6"/>
      <c r="BQ59" s="6"/>
    </row>
    <row r="60" spans="1:79" ht="18" hidden="1" customHeight="1" x14ac:dyDescent="0.2">
      <c r="A60" s="63" t="s">
        <v>13</v>
      </c>
      <c r="B60" s="63"/>
      <c r="C60" s="99" t="s">
        <v>14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 t="s">
        <v>10</v>
      </c>
      <c r="T60" s="100"/>
      <c r="U60" s="100"/>
      <c r="V60" s="100"/>
      <c r="W60" s="100"/>
      <c r="X60" s="100" t="s">
        <v>9</v>
      </c>
      <c r="Y60" s="100"/>
      <c r="Z60" s="100"/>
      <c r="AA60" s="100"/>
      <c r="AB60" s="100"/>
      <c r="AC60" s="54" t="s">
        <v>16</v>
      </c>
      <c r="AD60" s="108"/>
      <c r="AE60" s="108"/>
      <c r="AF60" s="108"/>
      <c r="AG60" s="108"/>
      <c r="AH60" s="108"/>
      <c r="AI60" s="100" t="s">
        <v>11</v>
      </c>
      <c r="AJ60" s="100"/>
      <c r="AK60" s="100"/>
      <c r="AL60" s="100"/>
      <c r="AM60" s="100"/>
      <c r="AN60" s="100" t="s">
        <v>12</v>
      </c>
      <c r="AO60" s="100"/>
      <c r="AP60" s="100"/>
      <c r="AQ60" s="100"/>
      <c r="AR60" s="100"/>
      <c r="AS60" s="54" t="s">
        <v>16</v>
      </c>
      <c r="AT60" s="108"/>
      <c r="AU60" s="108"/>
      <c r="AV60" s="108"/>
      <c r="AW60" s="108"/>
      <c r="AX60" s="108"/>
      <c r="AY60" s="109" t="s">
        <v>17</v>
      </c>
      <c r="AZ60" s="110"/>
      <c r="BA60" s="110"/>
      <c r="BB60" s="110"/>
      <c r="BC60" s="111"/>
      <c r="BD60" s="109" t="s">
        <v>17</v>
      </c>
      <c r="BE60" s="110"/>
      <c r="BF60" s="110"/>
      <c r="BG60" s="110"/>
      <c r="BH60" s="111"/>
      <c r="BI60" s="108" t="s">
        <v>16</v>
      </c>
      <c r="BJ60" s="108"/>
      <c r="BK60" s="108"/>
      <c r="BL60" s="108"/>
      <c r="BM60" s="108"/>
      <c r="BN60" s="108"/>
      <c r="BO60" s="7"/>
      <c r="BP60" s="7"/>
      <c r="BQ60" s="7"/>
      <c r="CA60" s="1" t="s">
        <v>21</v>
      </c>
    </row>
    <row r="61" spans="1:79" s="39" customFormat="1" ht="15" customHeight="1" x14ac:dyDescent="0.2">
      <c r="A61" s="66"/>
      <c r="B61" s="66"/>
      <c r="C61" s="112" t="s">
        <v>82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>
        <f>S61+X61</f>
        <v>0</v>
      </c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>
        <f>AI61+AN61</f>
        <v>0</v>
      </c>
      <c r="AT61" s="69"/>
      <c r="AU61" s="69"/>
      <c r="AV61" s="69"/>
      <c r="AW61" s="69"/>
      <c r="AX61" s="69"/>
      <c r="AY61" s="69">
        <f>AI61-S61</f>
        <v>0</v>
      </c>
      <c r="AZ61" s="69"/>
      <c r="BA61" s="69"/>
      <c r="BB61" s="69"/>
      <c r="BC61" s="69"/>
      <c r="BD61" s="107">
        <f>AN61-X61</f>
        <v>0</v>
      </c>
      <c r="BE61" s="107"/>
      <c r="BF61" s="107"/>
      <c r="BG61" s="107"/>
      <c r="BH61" s="107"/>
      <c r="BI61" s="107">
        <f>AY61+BD61</f>
        <v>0</v>
      </c>
      <c r="BJ61" s="107"/>
      <c r="BK61" s="107"/>
      <c r="BL61" s="107"/>
      <c r="BM61" s="107"/>
      <c r="BN61" s="107"/>
      <c r="BO61" s="40"/>
      <c r="BP61" s="40"/>
      <c r="BQ61" s="40"/>
      <c r="CA61" s="39" t="s">
        <v>22</v>
      </c>
    </row>
    <row r="63" spans="1:79" ht="15.75" customHeight="1" x14ac:dyDescent="0.2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</row>
    <row r="64" spans="1:79" ht="15.75" customHeight="1" x14ac:dyDescent="0.2">
      <c r="A64" s="76" t="s">
        <v>62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</row>
    <row r="65" spans="1:79" ht="8.25" customHeight="1" x14ac:dyDescent="0.2"/>
    <row r="66" spans="1:79" ht="45" customHeight="1" x14ac:dyDescent="0.2">
      <c r="A66" s="88" t="s">
        <v>3</v>
      </c>
      <c r="B66" s="89"/>
      <c r="C66" s="88" t="s">
        <v>6</v>
      </c>
      <c r="D66" s="90"/>
      <c r="E66" s="90"/>
      <c r="F66" s="90"/>
      <c r="G66" s="90"/>
      <c r="H66" s="90"/>
      <c r="I66" s="89"/>
      <c r="J66" s="88" t="s">
        <v>5</v>
      </c>
      <c r="K66" s="90"/>
      <c r="L66" s="90"/>
      <c r="M66" s="90"/>
      <c r="N66" s="89"/>
      <c r="O66" s="88" t="s">
        <v>4</v>
      </c>
      <c r="P66" s="90"/>
      <c r="Q66" s="90"/>
      <c r="R66" s="90"/>
      <c r="S66" s="90"/>
      <c r="T66" s="90"/>
      <c r="U66" s="90"/>
      <c r="V66" s="90"/>
      <c r="W66" s="90"/>
      <c r="X66" s="89"/>
      <c r="Y66" s="102" t="s">
        <v>25</v>
      </c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 t="s">
        <v>45</v>
      </c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6" t="s">
        <v>0</v>
      </c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103"/>
      <c r="B67" s="104"/>
      <c r="C67" s="103"/>
      <c r="D67" s="105"/>
      <c r="E67" s="105"/>
      <c r="F67" s="105"/>
      <c r="G67" s="105"/>
      <c r="H67" s="105"/>
      <c r="I67" s="104"/>
      <c r="J67" s="103"/>
      <c r="K67" s="105"/>
      <c r="L67" s="105"/>
      <c r="M67" s="105"/>
      <c r="N67" s="104"/>
      <c r="O67" s="103"/>
      <c r="P67" s="105"/>
      <c r="Q67" s="105"/>
      <c r="R67" s="105"/>
      <c r="S67" s="105"/>
      <c r="T67" s="105"/>
      <c r="U67" s="105"/>
      <c r="V67" s="105"/>
      <c r="W67" s="105"/>
      <c r="X67" s="104"/>
      <c r="Y67" s="91" t="s">
        <v>2</v>
      </c>
      <c r="Z67" s="94"/>
      <c r="AA67" s="94"/>
      <c r="AB67" s="94"/>
      <c r="AC67" s="95"/>
      <c r="AD67" s="91" t="s">
        <v>1</v>
      </c>
      <c r="AE67" s="94"/>
      <c r="AF67" s="94"/>
      <c r="AG67" s="94"/>
      <c r="AH67" s="95"/>
      <c r="AI67" s="102" t="s">
        <v>26</v>
      </c>
      <c r="AJ67" s="102"/>
      <c r="AK67" s="102"/>
      <c r="AL67" s="102"/>
      <c r="AM67" s="102"/>
      <c r="AN67" s="102" t="s">
        <v>2</v>
      </c>
      <c r="AO67" s="102"/>
      <c r="AP67" s="102"/>
      <c r="AQ67" s="102"/>
      <c r="AR67" s="102"/>
      <c r="AS67" s="102" t="s">
        <v>1</v>
      </c>
      <c r="AT67" s="102"/>
      <c r="AU67" s="102"/>
      <c r="AV67" s="102"/>
      <c r="AW67" s="102"/>
      <c r="AX67" s="102" t="s">
        <v>26</v>
      </c>
      <c r="AY67" s="102"/>
      <c r="AZ67" s="102"/>
      <c r="BA67" s="102"/>
      <c r="BB67" s="102"/>
      <c r="BC67" s="102" t="s">
        <v>2</v>
      </c>
      <c r="BD67" s="102"/>
      <c r="BE67" s="102"/>
      <c r="BF67" s="102"/>
      <c r="BG67" s="102"/>
      <c r="BH67" s="102" t="s">
        <v>1</v>
      </c>
      <c r="BI67" s="102"/>
      <c r="BJ67" s="102"/>
      <c r="BK67" s="102"/>
      <c r="BL67" s="102"/>
      <c r="BM67" s="102" t="s">
        <v>26</v>
      </c>
      <c r="BN67" s="102"/>
      <c r="BO67" s="102"/>
      <c r="BP67" s="102"/>
      <c r="BQ67" s="102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102">
        <v>1</v>
      </c>
      <c r="B68" s="102"/>
      <c r="C68" s="102">
        <v>2</v>
      </c>
      <c r="D68" s="102"/>
      <c r="E68" s="102"/>
      <c r="F68" s="102"/>
      <c r="G68" s="102"/>
      <c r="H68" s="102"/>
      <c r="I68" s="102"/>
      <c r="J68" s="102">
        <v>3</v>
      </c>
      <c r="K68" s="102"/>
      <c r="L68" s="102"/>
      <c r="M68" s="102"/>
      <c r="N68" s="102"/>
      <c r="O68" s="102">
        <v>4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2">
        <v>5</v>
      </c>
      <c r="Z68" s="102"/>
      <c r="AA68" s="102"/>
      <c r="AB68" s="102"/>
      <c r="AC68" s="102"/>
      <c r="AD68" s="102">
        <v>6</v>
      </c>
      <c r="AE68" s="102"/>
      <c r="AF68" s="102"/>
      <c r="AG68" s="102"/>
      <c r="AH68" s="102"/>
      <c r="AI68" s="102">
        <v>7</v>
      </c>
      <c r="AJ68" s="102"/>
      <c r="AK68" s="102"/>
      <c r="AL68" s="102"/>
      <c r="AM68" s="102"/>
      <c r="AN68" s="91">
        <v>8</v>
      </c>
      <c r="AO68" s="94"/>
      <c r="AP68" s="94"/>
      <c r="AQ68" s="94"/>
      <c r="AR68" s="95"/>
      <c r="AS68" s="91">
        <v>9</v>
      </c>
      <c r="AT68" s="94"/>
      <c r="AU68" s="94"/>
      <c r="AV68" s="94"/>
      <c r="AW68" s="95"/>
      <c r="AX68" s="91">
        <v>10</v>
      </c>
      <c r="AY68" s="94"/>
      <c r="AZ68" s="94"/>
      <c r="BA68" s="94"/>
      <c r="BB68" s="95"/>
      <c r="BC68" s="91">
        <v>11</v>
      </c>
      <c r="BD68" s="94"/>
      <c r="BE68" s="94"/>
      <c r="BF68" s="94"/>
      <c r="BG68" s="95"/>
      <c r="BH68" s="91">
        <v>12</v>
      </c>
      <c r="BI68" s="94"/>
      <c r="BJ68" s="94"/>
      <c r="BK68" s="94"/>
      <c r="BL68" s="95"/>
      <c r="BM68" s="91">
        <v>13</v>
      </c>
      <c r="BN68" s="94"/>
      <c r="BO68" s="94"/>
      <c r="BP68" s="94"/>
      <c r="BQ68" s="9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63" t="s">
        <v>36</v>
      </c>
      <c r="B69" s="63"/>
      <c r="C69" s="96" t="s">
        <v>14</v>
      </c>
      <c r="D69" s="97"/>
      <c r="E69" s="97"/>
      <c r="F69" s="97"/>
      <c r="G69" s="97"/>
      <c r="H69" s="97"/>
      <c r="I69" s="98"/>
      <c r="J69" s="63" t="s">
        <v>15</v>
      </c>
      <c r="K69" s="63"/>
      <c r="L69" s="63"/>
      <c r="M69" s="63"/>
      <c r="N69" s="63"/>
      <c r="O69" s="99" t="s">
        <v>37</v>
      </c>
      <c r="P69" s="99"/>
      <c r="Q69" s="99"/>
      <c r="R69" s="99"/>
      <c r="S69" s="99"/>
      <c r="T69" s="99"/>
      <c r="U69" s="99"/>
      <c r="V69" s="99"/>
      <c r="W69" s="99"/>
      <c r="X69" s="96"/>
      <c r="Y69" s="100" t="s">
        <v>10</v>
      </c>
      <c r="Z69" s="100"/>
      <c r="AA69" s="100"/>
      <c r="AB69" s="100"/>
      <c r="AC69" s="100"/>
      <c r="AD69" s="100" t="s">
        <v>29</v>
      </c>
      <c r="AE69" s="100"/>
      <c r="AF69" s="100"/>
      <c r="AG69" s="100"/>
      <c r="AH69" s="100"/>
      <c r="AI69" s="100" t="s">
        <v>78</v>
      </c>
      <c r="AJ69" s="100"/>
      <c r="AK69" s="100"/>
      <c r="AL69" s="100"/>
      <c r="AM69" s="100"/>
      <c r="AN69" s="100" t="s">
        <v>30</v>
      </c>
      <c r="AO69" s="100"/>
      <c r="AP69" s="100"/>
      <c r="AQ69" s="100"/>
      <c r="AR69" s="100"/>
      <c r="AS69" s="100" t="s">
        <v>11</v>
      </c>
      <c r="AT69" s="100"/>
      <c r="AU69" s="100"/>
      <c r="AV69" s="100"/>
      <c r="AW69" s="100"/>
      <c r="AX69" s="100" t="s">
        <v>79</v>
      </c>
      <c r="AY69" s="100"/>
      <c r="AZ69" s="100"/>
      <c r="BA69" s="100"/>
      <c r="BB69" s="100"/>
      <c r="BC69" s="100" t="s">
        <v>32</v>
      </c>
      <c r="BD69" s="100"/>
      <c r="BE69" s="100"/>
      <c r="BF69" s="100"/>
      <c r="BG69" s="100"/>
      <c r="BH69" s="100" t="s">
        <v>32</v>
      </c>
      <c r="BI69" s="100"/>
      <c r="BJ69" s="100"/>
      <c r="BK69" s="100"/>
      <c r="BL69" s="100"/>
      <c r="BM69" s="101" t="s">
        <v>16</v>
      </c>
      <c r="BN69" s="101"/>
      <c r="BO69" s="101"/>
      <c r="BP69" s="101"/>
      <c r="BQ69" s="101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39" customFormat="1" ht="15.75" x14ac:dyDescent="0.2">
      <c r="A70" s="66">
        <v>0</v>
      </c>
      <c r="B70" s="66"/>
      <c r="C70" s="68" t="s">
        <v>83</v>
      </c>
      <c r="D70" s="68"/>
      <c r="E70" s="68"/>
      <c r="F70" s="68"/>
      <c r="G70" s="68"/>
      <c r="H70" s="68"/>
      <c r="I70" s="68"/>
      <c r="J70" s="68" t="s">
        <v>84</v>
      </c>
      <c r="K70" s="68"/>
      <c r="L70" s="68"/>
      <c r="M70" s="68"/>
      <c r="N70" s="68"/>
      <c r="O70" s="68" t="s">
        <v>84</v>
      </c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41"/>
      <c r="BS70" s="41"/>
      <c r="BT70" s="41"/>
      <c r="BU70" s="41"/>
      <c r="BV70" s="41"/>
      <c r="BW70" s="41"/>
      <c r="BX70" s="41"/>
      <c r="BY70" s="41"/>
      <c r="BZ70" s="42"/>
      <c r="CA70" s="39" t="s">
        <v>24</v>
      </c>
    </row>
    <row r="71" spans="1:79" ht="15.75" customHeight="1" x14ac:dyDescent="0.2">
      <c r="A71" s="63">
        <v>1</v>
      </c>
      <c r="B71" s="63"/>
      <c r="C71" s="64" t="s">
        <v>113</v>
      </c>
      <c r="D71" s="48"/>
      <c r="E71" s="48"/>
      <c r="F71" s="48"/>
      <c r="G71" s="48"/>
      <c r="H71" s="48"/>
      <c r="I71" s="49"/>
      <c r="J71" s="65" t="s">
        <v>85</v>
      </c>
      <c r="K71" s="65"/>
      <c r="L71" s="65"/>
      <c r="M71" s="65"/>
      <c r="N71" s="65"/>
      <c r="O71" s="65" t="s">
        <v>114</v>
      </c>
      <c r="P71" s="65"/>
      <c r="Q71" s="65"/>
      <c r="R71" s="65"/>
      <c r="S71" s="65"/>
      <c r="T71" s="65"/>
      <c r="U71" s="65"/>
      <c r="V71" s="65"/>
      <c r="W71" s="65"/>
      <c r="X71" s="65"/>
      <c r="Y71" s="59">
        <v>1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1</v>
      </c>
      <c r="AJ71" s="59"/>
      <c r="AK71" s="59"/>
      <c r="AL71" s="59"/>
      <c r="AM71" s="59"/>
      <c r="AN71" s="59">
        <v>1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1</v>
      </c>
      <c r="AY71" s="59"/>
      <c r="AZ71" s="59"/>
      <c r="BA71" s="59"/>
      <c r="BB71" s="59"/>
      <c r="BC71" s="59">
        <f>AN71-Y71</f>
        <v>0</v>
      </c>
      <c r="BD71" s="59"/>
      <c r="BE71" s="59"/>
      <c r="BF71" s="59"/>
      <c r="BG71" s="59"/>
      <c r="BH71" s="59">
        <f>AS71-AD71</f>
        <v>0</v>
      </c>
      <c r="BI71" s="59"/>
      <c r="BJ71" s="59"/>
      <c r="BK71" s="59"/>
      <c r="BL71" s="59"/>
      <c r="BM71" s="59">
        <v>0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 x14ac:dyDescent="0.2">
      <c r="A72" s="63">
        <v>2</v>
      </c>
      <c r="B72" s="63"/>
      <c r="C72" s="64" t="s">
        <v>115</v>
      </c>
      <c r="D72" s="48"/>
      <c r="E72" s="48"/>
      <c r="F72" s="48"/>
      <c r="G72" s="48"/>
      <c r="H72" s="48"/>
      <c r="I72" s="49"/>
      <c r="J72" s="65" t="s">
        <v>89</v>
      </c>
      <c r="K72" s="65"/>
      <c r="L72" s="65"/>
      <c r="M72" s="65"/>
      <c r="N72" s="65"/>
      <c r="O72" s="65" t="s">
        <v>116</v>
      </c>
      <c r="P72" s="65"/>
      <c r="Q72" s="65"/>
      <c r="R72" s="65"/>
      <c r="S72" s="65"/>
      <c r="T72" s="65"/>
      <c r="U72" s="65"/>
      <c r="V72" s="65"/>
      <c r="W72" s="65"/>
      <c r="X72" s="65"/>
      <c r="Y72" s="59">
        <v>3605.01</v>
      </c>
      <c r="Z72" s="59"/>
      <c r="AA72" s="59"/>
      <c r="AB72" s="59"/>
      <c r="AC72" s="59"/>
      <c r="AD72" s="59">
        <v>0</v>
      </c>
      <c r="AE72" s="59"/>
      <c r="AF72" s="59"/>
      <c r="AG72" s="59"/>
      <c r="AH72" s="59"/>
      <c r="AI72" s="59">
        <v>3605.01</v>
      </c>
      <c r="AJ72" s="59"/>
      <c r="AK72" s="59"/>
      <c r="AL72" s="59"/>
      <c r="AM72" s="59"/>
      <c r="AN72" s="59">
        <v>3472.4</v>
      </c>
      <c r="AO72" s="59"/>
      <c r="AP72" s="59"/>
      <c r="AQ72" s="59"/>
      <c r="AR72" s="59"/>
      <c r="AS72" s="59">
        <v>0</v>
      </c>
      <c r="AT72" s="59"/>
      <c r="AU72" s="59"/>
      <c r="AV72" s="59"/>
      <c r="AW72" s="59"/>
      <c r="AX72" s="59">
        <v>3472.4</v>
      </c>
      <c r="AY72" s="59"/>
      <c r="AZ72" s="59"/>
      <c r="BA72" s="59"/>
      <c r="BB72" s="59"/>
      <c r="BC72" s="59">
        <f>AN72-Y72</f>
        <v>-132.61000000000013</v>
      </c>
      <c r="BD72" s="59"/>
      <c r="BE72" s="59"/>
      <c r="BF72" s="59"/>
      <c r="BG72" s="59"/>
      <c r="BH72" s="59">
        <f>AS72-AD72</f>
        <v>0</v>
      </c>
      <c r="BI72" s="59"/>
      <c r="BJ72" s="59"/>
      <c r="BK72" s="59"/>
      <c r="BL72" s="59"/>
      <c r="BM72" s="59">
        <v>-132.61000000000013</v>
      </c>
      <c r="BN72" s="59"/>
      <c r="BO72" s="59"/>
      <c r="BP72" s="59"/>
      <c r="BQ72" s="5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63">
        <v>3</v>
      </c>
      <c r="B73" s="63"/>
      <c r="C73" s="64" t="s">
        <v>117</v>
      </c>
      <c r="D73" s="48"/>
      <c r="E73" s="48"/>
      <c r="F73" s="48"/>
      <c r="G73" s="48"/>
      <c r="H73" s="48"/>
      <c r="I73" s="49"/>
      <c r="J73" s="65" t="s">
        <v>85</v>
      </c>
      <c r="K73" s="65"/>
      <c r="L73" s="65"/>
      <c r="M73" s="65"/>
      <c r="N73" s="65"/>
      <c r="O73" s="65" t="s">
        <v>86</v>
      </c>
      <c r="P73" s="65"/>
      <c r="Q73" s="65"/>
      <c r="R73" s="65"/>
      <c r="S73" s="65"/>
      <c r="T73" s="65"/>
      <c r="U73" s="65"/>
      <c r="V73" s="65"/>
      <c r="W73" s="65"/>
      <c r="X73" s="65"/>
      <c r="Y73" s="59">
        <v>20.92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v>20.92</v>
      </c>
      <c r="AJ73" s="59"/>
      <c r="AK73" s="59"/>
      <c r="AL73" s="59"/>
      <c r="AM73" s="59"/>
      <c r="AN73" s="59">
        <v>19.920000000000002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19.920000000000002</v>
      </c>
      <c r="AY73" s="59"/>
      <c r="AZ73" s="59"/>
      <c r="BA73" s="59"/>
      <c r="BB73" s="59"/>
      <c r="BC73" s="59">
        <f>AN73-Y73</f>
        <v>-1</v>
      </c>
      <c r="BD73" s="59"/>
      <c r="BE73" s="59"/>
      <c r="BF73" s="59"/>
      <c r="BG73" s="59"/>
      <c r="BH73" s="59">
        <f>AS73-AD73</f>
        <v>0</v>
      </c>
      <c r="BI73" s="59"/>
      <c r="BJ73" s="59"/>
      <c r="BK73" s="59"/>
      <c r="BL73" s="59"/>
      <c r="BM73" s="59">
        <v>-1</v>
      </c>
      <c r="BN73" s="59"/>
      <c r="BO73" s="59"/>
      <c r="BP73" s="59"/>
      <c r="BQ73" s="5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customHeight="1" x14ac:dyDescent="0.2">
      <c r="A74" s="63">
        <v>4</v>
      </c>
      <c r="B74" s="63"/>
      <c r="C74" s="64" t="s">
        <v>118</v>
      </c>
      <c r="D74" s="48"/>
      <c r="E74" s="48"/>
      <c r="F74" s="48"/>
      <c r="G74" s="48"/>
      <c r="H74" s="48"/>
      <c r="I74" s="49"/>
      <c r="J74" s="65" t="s">
        <v>85</v>
      </c>
      <c r="K74" s="65"/>
      <c r="L74" s="65"/>
      <c r="M74" s="65"/>
      <c r="N74" s="65"/>
      <c r="O74" s="65" t="s">
        <v>86</v>
      </c>
      <c r="P74" s="65"/>
      <c r="Q74" s="65"/>
      <c r="R74" s="65"/>
      <c r="S74" s="65"/>
      <c r="T74" s="65"/>
      <c r="U74" s="65"/>
      <c r="V74" s="65"/>
      <c r="W74" s="65"/>
      <c r="X74" s="65"/>
      <c r="Y74" s="59">
        <v>15.42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v>15.42</v>
      </c>
      <c r="AJ74" s="59"/>
      <c r="AK74" s="59"/>
      <c r="AL74" s="59"/>
      <c r="AM74" s="59"/>
      <c r="AN74" s="59">
        <v>14.42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9">
        <v>14.42</v>
      </c>
      <c r="AY74" s="59"/>
      <c r="AZ74" s="59"/>
      <c r="BA74" s="59"/>
      <c r="BB74" s="59"/>
      <c r="BC74" s="59">
        <f>AN74-Y74</f>
        <v>-1</v>
      </c>
      <c r="BD74" s="59"/>
      <c r="BE74" s="59"/>
      <c r="BF74" s="59"/>
      <c r="BG74" s="59"/>
      <c r="BH74" s="59">
        <f>AS74-AD74</f>
        <v>0</v>
      </c>
      <c r="BI74" s="59"/>
      <c r="BJ74" s="59"/>
      <c r="BK74" s="59"/>
      <c r="BL74" s="59"/>
      <c r="BM74" s="59">
        <v>-1</v>
      </c>
      <c r="BN74" s="59"/>
      <c r="BO74" s="59"/>
      <c r="BP74" s="59"/>
      <c r="BQ74" s="5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51" customHeight="1" x14ac:dyDescent="0.2">
      <c r="A75" s="63">
        <v>5</v>
      </c>
      <c r="B75" s="63"/>
      <c r="C75" s="64" t="s">
        <v>119</v>
      </c>
      <c r="D75" s="48"/>
      <c r="E75" s="48"/>
      <c r="F75" s="48"/>
      <c r="G75" s="48"/>
      <c r="H75" s="48"/>
      <c r="I75" s="49"/>
      <c r="J75" s="65" t="s">
        <v>89</v>
      </c>
      <c r="K75" s="65"/>
      <c r="L75" s="65"/>
      <c r="M75" s="65"/>
      <c r="N75" s="65"/>
      <c r="O75" s="65" t="s">
        <v>116</v>
      </c>
      <c r="P75" s="65"/>
      <c r="Q75" s="65"/>
      <c r="R75" s="65"/>
      <c r="S75" s="65"/>
      <c r="T75" s="65"/>
      <c r="U75" s="65"/>
      <c r="V75" s="65"/>
      <c r="W75" s="65"/>
      <c r="X75" s="65"/>
      <c r="Y75" s="59">
        <v>360.36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v>360.36</v>
      </c>
      <c r="AJ75" s="59"/>
      <c r="AK75" s="59"/>
      <c r="AL75" s="59"/>
      <c r="AM75" s="59"/>
      <c r="AN75" s="59">
        <v>359.9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9">
        <v>359.9</v>
      </c>
      <c r="AY75" s="59"/>
      <c r="AZ75" s="59"/>
      <c r="BA75" s="59"/>
      <c r="BB75" s="59"/>
      <c r="BC75" s="59">
        <f>AN75-Y75</f>
        <v>-0.46000000000003638</v>
      </c>
      <c r="BD75" s="59"/>
      <c r="BE75" s="59"/>
      <c r="BF75" s="59"/>
      <c r="BG75" s="59"/>
      <c r="BH75" s="59">
        <f>AS75-AD75</f>
        <v>0</v>
      </c>
      <c r="BI75" s="59"/>
      <c r="BJ75" s="59"/>
      <c r="BK75" s="59"/>
      <c r="BL75" s="59"/>
      <c r="BM75" s="59">
        <v>-0.46000000000003638</v>
      </c>
      <c r="BN75" s="59"/>
      <c r="BO75" s="59"/>
      <c r="BP75" s="59"/>
      <c r="BQ75" s="5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39" customFormat="1" ht="15.75" x14ac:dyDescent="0.2">
      <c r="A76" s="66">
        <v>0</v>
      </c>
      <c r="B76" s="66"/>
      <c r="C76" s="67" t="s">
        <v>87</v>
      </c>
      <c r="D76" s="61"/>
      <c r="E76" s="61"/>
      <c r="F76" s="61"/>
      <c r="G76" s="61"/>
      <c r="H76" s="61"/>
      <c r="I76" s="62"/>
      <c r="J76" s="68" t="s">
        <v>84</v>
      </c>
      <c r="K76" s="68"/>
      <c r="L76" s="68"/>
      <c r="M76" s="68"/>
      <c r="N76" s="68"/>
      <c r="O76" s="68" t="s">
        <v>84</v>
      </c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9" ht="38.25" customHeight="1" x14ac:dyDescent="0.2">
      <c r="A77" s="63">
        <v>0</v>
      </c>
      <c r="B77" s="63"/>
      <c r="C77" s="64" t="s">
        <v>120</v>
      </c>
      <c r="D77" s="48"/>
      <c r="E77" s="48"/>
      <c r="F77" s="48"/>
      <c r="G77" s="48"/>
      <c r="H77" s="48"/>
      <c r="I77" s="49"/>
      <c r="J77" s="65" t="s">
        <v>104</v>
      </c>
      <c r="K77" s="65"/>
      <c r="L77" s="65"/>
      <c r="M77" s="65"/>
      <c r="N77" s="65"/>
      <c r="O77" s="65" t="s">
        <v>121</v>
      </c>
      <c r="P77" s="65"/>
      <c r="Q77" s="65"/>
      <c r="R77" s="65"/>
      <c r="S77" s="65"/>
      <c r="T77" s="65"/>
      <c r="U77" s="65"/>
      <c r="V77" s="65"/>
      <c r="W77" s="65"/>
      <c r="X77" s="65"/>
      <c r="Y77" s="59">
        <v>415</v>
      </c>
      <c r="Z77" s="59"/>
      <c r="AA77" s="59"/>
      <c r="AB77" s="59"/>
      <c r="AC77" s="59"/>
      <c r="AD77" s="59">
        <v>0</v>
      </c>
      <c r="AE77" s="59"/>
      <c r="AF77" s="59"/>
      <c r="AG77" s="59"/>
      <c r="AH77" s="59"/>
      <c r="AI77" s="59">
        <v>415</v>
      </c>
      <c r="AJ77" s="59"/>
      <c r="AK77" s="59"/>
      <c r="AL77" s="59"/>
      <c r="AM77" s="59"/>
      <c r="AN77" s="59">
        <v>415</v>
      </c>
      <c r="AO77" s="59"/>
      <c r="AP77" s="59"/>
      <c r="AQ77" s="59"/>
      <c r="AR77" s="59"/>
      <c r="AS77" s="59">
        <v>0</v>
      </c>
      <c r="AT77" s="59"/>
      <c r="AU77" s="59"/>
      <c r="AV77" s="59"/>
      <c r="AW77" s="59"/>
      <c r="AX77" s="59">
        <v>415</v>
      </c>
      <c r="AY77" s="59"/>
      <c r="AZ77" s="59"/>
      <c r="BA77" s="59"/>
      <c r="BB77" s="59"/>
      <c r="BC77" s="59">
        <f>AN77-Y77</f>
        <v>0</v>
      </c>
      <c r="BD77" s="59"/>
      <c r="BE77" s="59"/>
      <c r="BF77" s="59"/>
      <c r="BG77" s="59"/>
      <c r="BH77" s="59">
        <f>AS77-AD77</f>
        <v>0</v>
      </c>
      <c r="BI77" s="59"/>
      <c r="BJ77" s="59"/>
      <c r="BK77" s="59"/>
      <c r="BL77" s="59"/>
      <c r="BM77" s="59">
        <v>0</v>
      </c>
      <c r="BN77" s="59"/>
      <c r="BO77" s="59"/>
      <c r="BP77" s="59"/>
      <c r="BQ77" s="5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63">
        <v>0</v>
      </c>
      <c r="B78" s="63"/>
      <c r="C78" s="64" t="s">
        <v>122</v>
      </c>
      <c r="D78" s="48"/>
      <c r="E78" s="48"/>
      <c r="F78" s="48"/>
      <c r="G78" s="48"/>
      <c r="H78" s="48"/>
      <c r="I78" s="49"/>
      <c r="J78" s="65" t="s">
        <v>104</v>
      </c>
      <c r="K78" s="65"/>
      <c r="L78" s="65"/>
      <c r="M78" s="65"/>
      <c r="N78" s="65"/>
      <c r="O78" s="65" t="s">
        <v>123</v>
      </c>
      <c r="P78" s="65"/>
      <c r="Q78" s="65"/>
      <c r="R78" s="65"/>
      <c r="S78" s="65"/>
      <c r="T78" s="65"/>
      <c r="U78" s="65"/>
      <c r="V78" s="65"/>
      <c r="W78" s="65"/>
      <c r="X78" s="65"/>
      <c r="Y78" s="59">
        <v>295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v>295</v>
      </c>
      <c r="AJ78" s="59"/>
      <c r="AK78" s="59"/>
      <c r="AL78" s="59"/>
      <c r="AM78" s="59"/>
      <c r="AN78" s="59">
        <v>290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9">
        <v>290</v>
      </c>
      <c r="AY78" s="59"/>
      <c r="AZ78" s="59"/>
      <c r="BA78" s="59"/>
      <c r="BB78" s="59"/>
      <c r="BC78" s="59">
        <f>AN78-Y78</f>
        <v>-5</v>
      </c>
      <c r="BD78" s="59"/>
      <c r="BE78" s="59"/>
      <c r="BF78" s="59"/>
      <c r="BG78" s="59"/>
      <c r="BH78" s="59">
        <f>AS78-AD78</f>
        <v>0</v>
      </c>
      <c r="BI78" s="59"/>
      <c r="BJ78" s="59"/>
      <c r="BK78" s="59"/>
      <c r="BL78" s="59"/>
      <c r="BM78" s="59">
        <v>-5</v>
      </c>
      <c r="BN78" s="59"/>
      <c r="BO78" s="59"/>
      <c r="BP78" s="59"/>
      <c r="BQ78" s="5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39" customFormat="1" ht="15.75" x14ac:dyDescent="0.2">
      <c r="A79" s="66">
        <v>0</v>
      </c>
      <c r="B79" s="66"/>
      <c r="C79" s="67" t="s">
        <v>88</v>
      </c>
      <c r="D79" s="61"/>
      <c r="E79" s="61"/>
      <c r="F79" s="61"/>
      <c r="G79" s="61"/>
      <c r="H79" s="61"/>
      <c r="I79" s="62"/>
      <c r="J79" s="68" t="s">
        <v>84</v>
      </c>
      <c r="K79" s="68"/>
      <c r="L79" s="68"/>
      <c r="M79" s="68"/>
      <c r="N79" s="68"/>
      <c r="O79" s="68" t="s">
        <v>84</v>
      </c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41"/>
      <c r="BS79" s="41"/>
      <c r="BT79" s="41"/>
      <c r="BU79" s="41"/>
      <c r="BV79" s="41"/>
      <c r="BW79" s="41"/>
      <c r="BX79" s="41"/>
      <c r="BY79" s="41"/>
      <c r="BZ79" s="42"/>
    </row>
    <row r="80" spans="1:79" ht="63.75" customHeight="1" x14ac:dyDescent="0.2">
      <c r="A80" s="63">
        <v>0</v>
      </c>
      <c r="B80" s="63"/>
      <c r="C80" s="64" t="s">
        <v>124</v>
      </c>
      <c r="D80" s="48"/>
      <c r="E80" s="48"/>
      <c r="F80" s="48"/>
      <c r="G80" s="48"/>
      <c r="H80" s="48"/>
      <c r="I80" s="49"/>
      <c r="J80" s="65" t="s">
        <v>105</v>
      </c>
      <c r="K80" s="65"/>
      <c r="L80" s="65"/>
      <c r="M80" s="65"/>
      <c r="N80" s="65"/>
      <c r="O80" s="65" t="s">
        <v>90</v>
      </c>
      <c r="P80" s="65"/>
      <c r="Q80" s="65"/>
      <c r="R80" s="65"/>
      <c r="S80" s="65"/>
      <c r="T80" s="65"/>
      <c r="U80" s="65"/>
      <c r="V80" s="65"/>
      <c r="W80" s="65"/>
      <c r="X80" s="65"/>
      <c r="Y80" s="59">
        <v>8686.77</v>
      </c>
      <c r="Z80" s="59"/>
      <c r="AA80" s="59"/>
      <c r="AB80" s="59"/>
      <c r="AC80" s="59"/>
      <c r="AD80" s="59">
        <v>0</v>
      </c>
      <c r="AE80" s="59"/>
      <c r="AF80" s="59"/>
      <c r="AG80" s="59"/>
      <c r="AH80" s="59"/>
      <c r="AI80" s="59">
        <v>8686.77</v>
      </c>
      <c r="AJ80" s="59"/>
      <c r="AK80" s="59"/>
      <c r="AL80" s="59"/>
      <c r="AM80" s="59"/>
      <c r="AN80" s="59">
        <v>8367.23</v>
      </c>
      <c r="AO80" s="59"/>
      <c r="AP80" s="59"/>
      <c r="AQ80" s="59"/>
      <c r="AR80" s="59"/>
      <c r="AS80" s="59">
        <v>0</v>
      </c>
      <c r="AT80" s="59"/>
      <c r="AU80" s="59"/>
      <c r="AV80" s="59"/>
      <c r="AW80" s="59"/>
      <c r="AX80" s="59">
        <v>8367.23</v>
      </c>
      <c r="AY80" s="59"/>
      <c r="AZ80" s="59"/>
      <c r="BA80" s="59"/>
      <c r="BB80" s="59"/>
      <c r="BC80" s="59">
        <f>AN80-Y80</f>
        <v>-319.54000000000087</v>
      </c>
      <c r="BD80" s="59"/>
      <c r="BE80" s="59"/>
      <c r="BF80" s="59"/>
      <c r="BG80" s="59"/>
      <c r="BH80" s="59">
        <f>AS80-AD80</f>
        <v>0</v>
      </c>
      <c r="BI80" s="59"/>
      <c r="BJ80" s="59"/>
      <c r="BK80" s="59"/>
      <c r="BL80" s="59"/>
      <c r="BM80" s="59">
        <v>-319.54000000000087</v>
      </c>
      <c r="BN80" s="59"/>
      <c r="BO80" s="59"/>
      <c r="BP80" s="59"/>
      <c r="BQ80" s="5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51" customHeight="1" x14ac:dyDescent="0.2">
      <c r="A81" s="63">
        <v>0</v>
      </c>
      <c r="B81" s="63"/>
      <c r="C81" s="64" t="s">
        <v>125</v>
      </c>
      <c r="D81" s="48"/>
      <c r="E81" s="48"/>
      <c r="F81" s="48"/>
      <c r="G81" s="48"/>
      <c r="H81" s="48"/>
      <c r="I81" s="49"/>
      <c r="J81" s="65" t="s">
        <v>105</v>
      </c>
      <c r="K81" s="65"/>
      <c r="L81" s="65"/>
      <c r="M81" s="65"/>
      <c r="N81" s="65"/>
      <c r="O81" s="65" t="s">
        <v>90</v>
      </c>
      <c r="P81" s="65"/>
      <c r="Q81" s="65"/>
      <c r="R81" s="65"/>
      <c r="S81" s="65"/>
      <c r="T81" s="65"/>
      <c r="U81" s="65"/>
      <c r="V81" s="65"/>
      <c r="W81" s="65"/>
      <c r="X81" s="65"/>
      <c r="Y81" s="59">
        <v>1221.56</v>
      </c>
      <c r="Z81" s="59"/>
      <c r="AA81" s="59"/>
      <c r="AB81" s="59"/>
      <c r="AC81" s="59"/>
      <c r="AD81" s="59">
        <v>0</v>
      </c>
      <c r="AE81" s="59"/>
      <c r="AF81" s="59"/>
      <c r="AG81" s="59"/>
      <c r="AH81" s="59"/>
      <c r="AI81" s="59">
        <v>1221.56</v>
      </c>
      <c r="AJ81" s="59"/>
      <c r="AK81" s="59"/>
      <c r="AL81" s="59"/>
      <c r="AM81" s="59"/>
      <c r="AN81" s="59">
        <v>1241.03</v>
      </c>
      <c r="AO81" s="59"/>
      <c r="AP81" s="59"/>
      <c r="AQ81" s="59"/>
      <c r="AR81" s="59"/>
      <c r="AS81" s="59">
        <v>0</v>
      </c>
      <c r="AT81" s="59"/>
      <c r="AU81" s="59"/>
      <c r="AV81" s="59"/>
      <c r="AW81" s="59"/>
      <c r="AX81" s="59">
        <v>1241.03</v>
      </c>
      <c r="AY81" s="59"/>
      <c r="AZ81" s="59"/>
      <c r="BA81" s="59"/>
      <c r="BB81" s="59"/>
      <c r="BC81" s="59">
        <f>AN81-Y81</f>
        <v>19.470000000000027</v>
      </c>
      <c r="BD81" s="59"/>
      <c r="BE81" s="59"/>
      <c r="BF81" s="59"/>
      <c r="BG81" s="59"/>
      <c r="BH81" s="59">
        <f>AS81-AD81</f>
        <v>0</v>
      </c>
      <c r="BI81" s="59"/>
      <c r="BJ81" s="59"/>
      <c r="BK81" s="59"/>
      <c r="BL81" s="59"/>
      <c r="BM81" s="59">
        <v>19.470000000000027</v>
      </c>
      <c r="BN81" s="59"/>
      <c r="BO81" s="59"/>
      <c r="BP81" s="59"/>
      <c r="BQ81" s="5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s="39" customFormat="1" ht="15.75" x14ac:dyDescent="0.2">
      <c r="A82" s="66">
        <v>0</v>
      </c>
      <c r="B82" s="66"/>
      <c r="C82" s="67" t="s">
        <v>106</v>
      </c>
      <c r="D82" s="61"/>
      <c r="E82" s="61"/>
      <c r="F82" s="61"/>
      <c r="G82" s="61"/>
      <c r="H82" s="61"/>
      <c r="I82" s="62"/>
      <c r="J82" s="68" t="s">
        <v>84</v>
      </c>
      <c r="K82" s="68"/>
      <c r="L82" s="68"/>
      <c r="M82" s="68"/>
      <c r="N82" s="68"/>
      <c r="O82" s="68" t="s">
        <v>84</v>
      </c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9" ht="76.5" customHeight="1" x14ac:dyDescent="0.2">
      <c r="A83" s="63">
        <v>0</v>
      </c>
      <c r="B83" s="63"/>
      <c r="C83" s="64" t="s">
        <v>126</v>
      </c>
      <c r="D83" s="48"/>
      <c r="E83" s="48"/>
      <c r="F83" s="48"/>
      <c r="G83" s="48"/>
      <c r="H83" s="48"/>
      <c r="I83" s="49"/>
      <c r="J83" s="65" t="s">
        <v>104</v>
      </c>
      <c r="K83" s="65"/>
      <c r="L83" s="65"/>
      <c r="M83" s="65"/>
      <c r="N83" s="65"/>
      <c r="O83" s="65" t="s">
        <v>123</v>
      </c>
      <c r="P83" s="65"/>
      <c r="Q83" s="65"/>
      <c r="R83" s="65"/>
      <c r="S83" s="65"/>
      <c r="T83" s="65"/>
      <c r="U83" s="65"/>
      <c r="V83" s="65"/>
      <c r="W83" s="65"/>
      <c r="X83" s="65"/>
      <c r="Y83" s="59">
        <v>2</v>
      </c>
      <c r="Z83" s="59"/>
      <c r="AA83" s="59"/>
      <c r="AB83" s="59"/>
      <c r="AC83" s="59"/>
      <c r="AD83" s="59">
        <v>0</v>
      </c>
      <c r="AE83" s="59"/>
      <c r="AF83" s="59"/>
      <c r="AG83" s="59"/>
      <c r="AH83" s="59"/>
      <c r="AI83" s="59">
        <v>2</v>
      </c>
      <c r="AJ83" s="59"/>
      <c r="AK83" s="59"/>
      <c r="AL83" s="59"/>
      <c r="AM83" s="59"/>
      <c r="AN83" s="59">
        <v>5</v>
      </c>
      <c r="AO83" s="59"/>
      <c r="AP83" s="59"/>
      <c r="AQ83" s="59"/>
      <c r="AR83" s="59"/>
      <c r="AS83" s="59">
        <v>0</v>
      </c>
      <c r="AT83" s="59"/>
      <c r="AU83" s="59"/>
      <c r="AV83" s="59"/>
      <c r="AW83" s="59"/>
      <c r="AX83" s="59">
        <v>5</v>
      </c>
      <c r="AY83" s="59"/>
      <c r="AZ83" s="59"/>
      <c r="BA83" s="59"/>
      <c r="BB83" s="59"/>
      <c r="BC83" s="59">
        <f>AN83-Y83</f>
        <v>3</v>
      </c>
      <c r="BD83" s="59"/>
      <c r="BE83" s="59"/>
      <c r="BF83" s="59"/>
      <c r="BG83" s="59"/>
      <c r="BH83" s="59">
        <f>AS83-AD83</f>
        <v>0</v>
      </c>
      <c r="BI83" s="59"/>
      <c r="BJ83" s="59"/>
      <c r="BK83" s="59"/>
      <c r="BL83" s="59"/>
      <c r="BM83" s="59">
        <v>3</v>
      </c>
      <c r="BN83" s="59"/>
      <c r="BO83" s="59"/>
      <c r="BP83" s="59"/>
      <c r="BQ83" s="5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38.25" customHeight="1" x14ac:dyDescent="0.2">
      <c r="A84" s="63">
        <v>0</v>
      </c>
      <c r="B84" s="63"/>
      <c r="C84" s="64" t="s">
        <v>127</v>
      </c>
      <c r="D84" s="48"/>
      <c r="E84" s="48"/>
      <c r="F84" s="48"/>
      <c r="G84" s="48"/>
      <c r="H84" s="48"/>
      <c r="I84" s="49"/>
      <c r="J84" s="65" t="s">
        <v>104</v>
      </c>
      <c r="K84" s="65"/>
      <c r="L84" s="65"/>
      <c r="M84" s="65"/>
      <c r="N84" s="65"/>
      <c r="O84" s="65" t="s">
        <v>123</v>
      </c>
      <c r="P84" s="65"/>
      <c r="Q84" s="65"/>
      <c r="R84" s="65"/>
      <c r="S84" s="65"/>
      <c r="T84" s="65"/>
      <c r="U84" s="65"/>
      <c r="V84" s="65"/>
      <c r="W84" s="65"/>
      <c r="X84" s="65"/>
      <c r="Y84" s="59">
        <v>125</v>
      </c>
      <c r="Z84" s="59"/>
      <c r="AA84" s="59"/>
      <c r="AB84" s="59"/>
      <c r="AC84" s="59"/>
      <c r="AD84" s="59">
        <v>0</v>
      </c>
      <c r="AE84" s="59"/>
      <c r="AF84" s="59"/>
      <c r="AG84" s="59"/>
      <c r="AH84" s="59"/>
      <c r="AI84" s="59">
        <v>125</v>
      </c>
      <c r="AJ84" s="59"/>
      <c r="AK84" s="59"/>
      <c r="AL84" s="59"/>
      <c r="AM84" s="59"/>
      <c r="AN84" s="59">
        <v>177</v>
      </c>
      <c r="AO84" s="59"/>
      <c r="AP84" s="59"/>
      <c r="AQ84" s="59"/>
      <c r="AR84" s="59"/>
      <c r="AS84" s="59">
        <v>0</v>
      </c>
      <c r="AT84" s="59"/>
      <c r="AU84" s="59"/>
      <c r="AV84" s="59"/>
      <c r="AW84" s="59"/>
      <c r="AX84" s="59">
        <v>177</v>
      </c>
      <c r="AY84" s="59"/>
      <c r="AZ84" s="59"/>
      <c r="BA84" s="59"/>
      <c r="BB84" s="59"/>
      <c r="BC84" s="59">
        <f>AN84-Y84</f>
        <v>52</v>
      </c>
      <c r="BD84" s="59"/>
      <c r="BE84" s="59"/>
      <c r="BF84" s="59"/>
      <c r="BG84" s="59"/>
      <c r="BH84" s="59">
        <f>AS84-AD84</f>
        <v>0</v>
      </c>
      <c r="BI84" s="59"/>
      <c r="BJ84" s="59"/>
      <c r="BK84" s="59"/>
      <c r="BL84" s="59"/>
      <c r="BM84" s="59">
        <v>52</v>
      </c>
      <c r="BN84" s="59"/>
      <c r="BO84" s="59"/>
      <c r="BP84" s="59"/>
      <c r="BQ84" s="5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15.75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15.75" customHeight="1" x14ac:dyDescent="0.2">
      <c r="A86" s="76" t="s">
        <v>63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</row>
    <row r="87" spans="1:79" ht="9" customHeight="1" x14ac:dyDescent="0.2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45" customHeight="1" x14ac:dyDescent="0.2">
      <c r="A88" s="88" t="s">
        <v>3</v>
      </c>
      <c r="B88" s="89"/>
      <c r="C88" s="88" t="s">
        <v>6</v>
      </c>
      <c r="D88" s="90"/>
      <c r="E88" s="90"/>
      <c r="F88" s="90"/>
      <c r="G88" s="90"/>
      <c r="H88" s="90"/>
      <c r="I88" s="89"/>
      <c r="J88" s="88" t="s">
        <v>5</v>
      </c>
      <c r="K88" s="90"/>
      <c r="L88" s="90"/>
      <c r="M88" s="90"/>
      <c r="N88" s="89"/>
      <c r="O88" s="91" t="s">
        <v>64</v>
      </c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3"/>
      <c r="BR88" s="9"/>
      <c r="BS88" s="9"/>
      <c r="BT88" s="9"/>
      <c r="BU88" s="9"/>
      <c r="BV88" s="9"/>
      <c r="BW88" s="9"/>
      <c r="BX88" s="9"/>
      <c r="BY88" s="9"/>
      <c r="BZ88" s="8"/>
    </row>
    <row r="89" spans="1:79" s="37" customFormat="1" ht="15.95" customHeight="1" x14ac:dyDescent="0.2">
      <c r="A89" s="78">
        <v>1</v>
      </c>
      <c r="B89" s="78"/>
      <c r="C89" s="78">
        <v>2</v>
      </c>
      <c r="D89" s="78"/>
      <c r="E89" s="78"/>
      <c r="F89" s="78"/>
      <c r="G89" s="78"/>
      <c r="H89" s="78"/>
      <c r="I89" s="78"/>
      <c r="J89" s="78">
        <v>3</v>
      </c>
      <c r="K89" s="78"/>
      <c r="L89" s="78"/>
      <c r="M89" s="78"/>
      <c r="N89" s="78"/>
      <c r="O89" s="79">
        <v>4</v>
      </c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1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37" customFormat="1" ht="12.75" hidden="1" customHeight="1" x14ac:dyDescent="0.2">
      <c r="A90" s="46" t="s">
        <v>36</v>
      </c>
      <c r="B90" s="46"/>
      <c r="C90" s="82" t="s">
        <v>14</v>
      </c>
      <c r="D90" s="83"/>
      <c r="E90" s="83"/>
      <c r="F90" s="83"/>
      <c r="G90" s="83"/>
      <c r="H90" s="83"/>
      <c r="I90" s="84"/>
      <c r="J90" s="46" t="s">
        <v>15</v>
      </c>
      <c r="K90" s="46"/>
      <c r="L90" s="46"/>
      <c r="M90" s="46"/>
      <c r="N90" s="46"/>
      <c r="O90" s="47" t="s">
        <v>72</v>
      </c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7"/>
      <c r="BR90" s="38"/>
      <c r="BS90" s="38"/>
      <c r="BT90" s="36"/>
      <c r="BU90" s="36"/>
      <c r="BV90" s="36"/>
      <c r="BW90" s="36"/>
      <c r="BX90" s="36"/>
      <c r="BY90" s="36"/>
      <c r="BZ90" s="36"/>
      <c r="CA90" s="37" t="s">
        <v>71</v>
      </c>
    </row>
    <row r="91" spans="1:79" s="45" customFormat="1" ht="15.75" x14ac:dyDescent="0.2">
      <c r="A91" s="54">
        <v>0</v>
      </c>
      <c r="B91" s="54"/>
      <c r="C91" s="54" t="s">
        <v>83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8"/>
      <c r="BR91" s="43"/>
      <c r="BS91" s="43"/>
      <c r="BT91" s="43"/>
      <c r="BU91" s="43"/>
      <c r="BV91" s="43"/>
      <c r="BW91" s="43"/>
      <c r="BX91" s="43"/>
      <c r="BY91" s="43"/>
      <c r="BZ91" s="44"/>
      <c r="CA91" s="45" t="s">
        <v>66</v>
      </c>
    </row>
    <row r="92" spans="1:79" s="45" customFormat="1" ht="15.75" x14ac:dyDescent="0.2">
      <c r="A92" s="54">
        <v>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  <c r="P92" s="56"/>
      <c r="Q92" s="56"/>
      <c r="R92" s="56"/>
      <c r="S92" s="56"/>
      <c r="T92" s="56"/>
      <c r="U92" s="56"/>
      <c r="V92" s="56"/>
      <c r="W92" s="56"/>
      <c r="X92" s="56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8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37" customFormat="1" ht="25.5" customHeight="1" x14ac:dyDescent="0.2">
      <c r="A93" s="46">
        <v>2</v>
      </c>
      <c r="B93" s="46"/>
      <c r="C93" s="47" t="s">
        <v>115</v>
      </c>
      <c r="D93" s="48"/>
      <c r="E93" s="48"/>
      <c r="F93" s="48"/>
      <c r="G93" s="48"/>
      <c r="H93" s="48"/>
      <c r="I93" s="49"/>
      <c r="J93" s="46" t="s">
        <v>89</v>
      </c>
      <c r="K93" s="46"/>
      <c r="L93" s="46"/>
      <c r="M93" s="46"/>
      <c r="N93" s="46"/>
      <c r="O93" s="50" t="s">
        <v>128</v>
      </c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25.5" customHeight="1" x14ac:dyDescent="0.2">
      <c r="A94" s="46">
        <v>3</v>
      </c>
      <c r="B94" s="46"/>
      <c r="C94" s="47" t="s">
        <v>117</v>
      </c>
      <c r="D94" s="48"/>
      <c r="E94" s="48"/>
      <c r="F94" s="48"/>
      <c r="G94" s="48"/>
      <c r="H94" s="48"/>
      <c r="I94" s="49"/>
      <c r="J94" s="46" t="s">
        <v>85</v>
      </c>
      <c r="K94" s="46"/>
      <c r="L94" s="46"/>
      <c r="M94" s="46"/>
      <c r="N94" s="46"/>
      <c r="O94" s="50" t="s">
        <v>129</v>
      </c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15.75" customHeight="1" x14ac:dyDescent="0.2">
      <c r="A95" s="46">
        <v>4</v>
      </c>
      <c r="B95" s="46"/>
      <c r="C95" s="47" t="s">
        <v>118</v>
      </c>
      <c r="D95" s="48"/>
      <c r="E95" s="48"/>
      <c r="F95" s="48"/>
      <c r="G95" s="48"/>
      <c r="H95" s="48"/>
      <c r="I95" s="49"/>
      <c r="J95" s="46" t="s">
        <v>85</v>
      </c>
      <c r="K95" s="46"/>
      <c r="L95" s="46"/>
      <c r="M95" s="46"/>
      <c r="N95" s="46"/>
      <c r="O95" s="50" t="s">
        <v>129</v>
      </c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51" customHeight="1" x14ac:dyDescent="0.2">
      <c r="A96" s="46">
        <v>5</v>
      </c>
      <c r="B96" s="46"/>
      <c r="C96" s="47" t="s">
        <v>119</v>
      </c>
      <c r="D96" s="48"/>
      <c r="E96" s="48"/>
      <c r="F96" s="48"/>
      <c r="G96" s="48"/>
      <c r="H96" s="48"/>
      <c r="I96" s="49"/>
      <c r="J96" s="46" t="s">
        <v>89</v>
      </c>
      <c r="K96" s="46"/>
      <c r="L96" s="46"/>
      <c r="M96" s="46"/>
      <c r="N96" s="46"/>
      <c r="O96" s="50" t="s">
        <v>130</v>
      </c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3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45" customFormat="1" ht="15.75" x14ac:dyDescent="0.2">
      <c r="A97" s="54">
        <v>0</v>
      </c>
      <c r="B97" s="54"/>
      <c r="C97" s="60" t="s">
        <v>87</v>
      </c>
      <c r="D97" s="61"/>
      <c r="E97" s="61"/>
      <c r="F97" s="61"/>
      <c r="G97" s="61"/>
      <c r="H97" s="61"/>
      <c r="I97" s="62"/>
      <c r="J97" s="54"/>
      <c r="K97" s="54"/>
      <c r="L97" s="54"/>
      <c r="M97" s="54"/>
      <c r="N97" s="54"/>
      <c r="O97" s="55"/>
      <c r="P97" s="56"/>
      <c r="Q97" s="56"/>
      <c r="R97" s="56"/>
      <c r="S97" s="56"/>
      <c r="T97" s="56"/>
      <c r="U97" s="56"/>
      <c r="V97" s="56"/>
      <c r="W97" s="56"/>
      <c r="X97" s="56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8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ht="15.75" x14ac:dyDescent="0.2">
      <c r="A98" s="54">
        <v>0</v>
      </c>
      <c r="B98" s="54"/>
      <c r="C98" s="60"/>
      <c r="D98" s="61"/>
      <c r="E98" s="61"/>
      <c r="F98" s="61"/>
      <c r="G98" s="61"/>
      <c r="H98" s="61"/>
      <c r="I98" s="62"/>
      <c r="J98" s="54"/>
      <c r="K98" s="54"/>
      <c r="L98" s="54"/>
      <c r="M98" s="54"/>
      <c r="N98" s="54"/>
      <c r="O98" s="55"/>
      <c r="P98" s="56"/>
      <c r="Q98" s="56"/>
      <c r="R98" s="56"/>
      <c r="S98" s="56"/>
      <c r="T98" s="56"/>
      <c r="U98" s="56"/>
      <c r="V98" s="56"/>
      <c r="W98" s="56"/>
      <c r="X98" s="56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8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37" customFormat="1" ht="38.25" customHeight="1" x14ac:dyDescent="0.2">
      <c r="A99" s="46">
        <v>0</v>
      </c>
      <c r="B99" s="46"/>
      <c r="C99" s="47" t="s">
        <v>122</v>
      </c>
      <c r="D99" s="48"/>
      <c r="E99" s="48"/>
      <c r="F99" s="48"/>
      <c r="G99" s="48"/>
      <c r="H99" s="48"/>
      <c r="I99" s="49"/>
      <c r="J99" s="46" t="s">
        <v>104</v>
      </c>
      <c r="K99" s="46"/>
      <c r="L99" s="46"/>
      <c r="M99" s="46"/>
      <c r="N99" s="46"/>
      <c r="O99" s="50" t="s">
        <v>131</v>
      </c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3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45" customFormat="1" ht="15.75" x14ac:dyDescent="0.2">
      <c r="A100" s="54">
        <v>0</v>
      </c>
      <c r="B100" s="54"/>
      <c r="C100" s="60" t="s">
        <v>88</v>
      </c>
      <c r="D100" s="61"/>
      <c r="E100" s="61"/>
      <c r="F100" s="61"/>
      <c r="G100" s="61"/>
      <c r="H100" s="61"/>
      <c r="I100" s="62"/>
      <c r="J100" s="54"/>
      <c r="K100" s="54"/>
      <c r="L100" s="54"/>
      <c r="M100" s="54"/>
      <c r="N100" s="54"/>
      <c r="O100" s="55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8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8" s="45" customFormat="1" ht="15.75" x14ac:dyDescent="0.2">
      <c r="A101" s="54">
        <v>0</v>
      </c>
      <c r="B101" s="54"/>
      <c r="C101" s="60"/>
      <c r="D101" s="61"/>
      <c r="E101" s="61"/>
      <c r="F101" s="61"/>
      <c r="G101" s="61"/>
      <c r="H101" s="61"/>
      <c r="I101" s="62"/>
      <c r="J101" s="54"/>
      <c r="K101" s="54"/>
      <c r="L101" s="54"/>
      <c r="M101" s="54"/>
      <c r="N101" s="54"/>
      <c r="O101" s="55"/>
      <c r="P101" s="56"/>
      <c r="Q101" s="56"/>
      <c r="R101" s="56"/>
      <c r="S101" s="56"/>
      <c r="T101" s="56"/>
      <c r="U101" s="56"/>
      <c r="V101" s="56"/>
      <c r="W101" s="56"/>
      <c r="X101" s="56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8"/>
      <c r="BR101" s="43"/>
      <c r="BS101" s="43"/>
      <c r="BT101" s="43"/>
      <c r="BU101" s="43"/>
      <c r="BV101" s="43"/>
      <c r="BW101" s="43"/>
      <c r="BX101" s="43"/>
      <c r="BY101" s="43"/>
      <c r="BZ101" s="44"/>
    </row>
    <row r="102" spans="1:78" s="37" customFormat="1" ht="63.75" customHeight="1" x14ac:dyDescent="0.2">
      <c r="A102" s="46">
        <v>0</v>
      </c>
      <c r="B102" s="46"/>
      <c r="C102" s="47" t="s">
        <v>124</v>
      </c>
      <c r="D102" s="48"/>
      <c r="E102" s="48"/>
      <c r="F102" s="48"/>
      <c r="G102" s="48"/>
      <c r="H102" s="48"/>
      <c r="I102" s="49"/>
      <c r="J102" s="46" t="s">
        <v>105</v>
      </c>
      <c r="K102" s="46"/>
      <c r="L102" s="46"/>
      <c r="M102" s="46"/>
      <c r="N102" s="46"/>
      <c r="O102" s="50" t="s">
        <v>132</v>
      </c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s="37" customFormat="1" ht="51" customHeight="1" x14ac:dyDescent="0.2">
      <c r="A103" s="46">
        <v>0</v>
      </c>
      <c r="B103" s="46"/>
      <c r="C103" s="47" t="s">
        <v>125</v>
      </c>
      <c r="D103" s="48"/>
      <c r="E103" s="48"/>
      <c r="F103" s="48"/>
      <c r="G103" s="48"/>
      <c r="H103" s="48"/>
      <c r="I103" s="49"/>
      <c r="J103" s="46" t="s">
        <v>105</v>
      </c>
      <c r="K103" s="46"/>
      <c r="L103" s="46"/>
      <c r="M103" s="46"/>
      <c r="N103" s="46"/>
      <c r="O103" s="50" t="s">
        <v>133</v>
      </c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3"/>
      <c r="BR103" s="35"/>
      <c r="BS103" s="35"/>
      <c r="BT103" s="35"/>
      <c r="BU103" s="35"/>
      <c r="BV103" s="35"/>
      <c r="BW103" s="35"/>
      <c r="BX103" s="35"/>
      <c r="BY103" s="35"/>
      <c r="BZ103" s="36"/>
    </row>
    <row r="104" spans="1:78" s="45" customFormat="1" ht="15.75" x14ac:dyDescent="0.2">
      <c r="A104" s="54">
        <v>0</v>
      </c>
      <c r="B104" s="54"/>
      <c r="C104" s="60" t="s">
        <v>106</v>
      </c>
      <c r="D104" s="61"/>
      <c r="E104" s="61"/>
      <c r="F104" s="61"/>
      <c r="G104" s="61"/>
      <c r="H104" s="61"/>
      <c r="I104" s="62"/>
      <c r="J104" s="54"/>
      <c r="K104" s="54"/>
      <c r="L104" s="54"/>
      <c r="M104" s="54"/>
      <c r="N104" s="54"/>
      <c r="O104" s="55"/>
      <c r="P104" s="56"/>
      <c r="Q104" s="56"/>
      <c r="R104" s="56"/>
      <c r="S104" s="56"/>
      <c r="T104" s="56"/>
      <c r="U104" s="56"/>
      <c r="V104" s="56"/>
      <c r="W104" s="56"/>
      <c r="X104" s="56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8"/>
      <c r="BR104" s="43"/>
      <c r="BS104" s="43"/>
      <c r="BT104" s="43"/>
      <c r="BU104" s="43"/>
      <c r="BV104" s="43"/>
      <c r="BW104" s="43"/>
      <c r="BX104" s="43"/>
      <c r="BY104" s="43"/>
      <c r="BZ104" s="44"/>
    </row>
    <row r="105" spans="1:78" s="45" customFormat="1" ht="15.75" x14ac:dyDescent="0.2">
      <c r="A105" s="54">
        <v>0</v>
      </c>
      <c r="B105" s="54"/>
      <c r="C105" s="60"/>
      <c r="D105" s="61"/>
      <c r="E105" s="61"/>
      <c r="F105" s="61"/>
      <c r="G105" s="61"/>
      <c r="H105" s="61"/>
      <c r="I105" s="62"/>
      <c r="J105" s="54"/>
      <c r="K105" s="54"/>
      <c r="L105" s="54"/>
      <c r="M105" s="54"/>
      <c r="N105" s="54"/>
      <c r="O105" s="55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8"/>
      <c r="BR105" s="43"/>
      <c r="BS105" s="43"/>
      <c r="BT105" s="43"/>
      <c r="BU105" s="43"/>
      <c r="BV105" s="43"/>
      <c r="BW105" s="43"/>
      <c r="BX105" s="43"/>
      <c r="BY105" s="43"/>
      <c r="BZ105" s="44"/>
    </row>
    <row r="106" spans="1:78" s="37" customFormat="1" ht="76.5" customHeight="1" x14ac:dyDescent="0.2">
      <c r="A106" s="46">
        <v>0</v>
      </c>
      <c r="B106" s="46"/>
      <c r="C106" s="47" t="s">
        <v>126</v>
      </c>
      <c r="D106" s="48"/>
      <c r="E106" s="48"/>
      <c r="F106" s="48"/>
      <c r="G106" s="48"/>
      <c r="H106" s="48"/>
      <c r="I106" s="49"/>
      <c r="J106" s="46" t="s">
        <v>104</v>
      </c>
      <c r="K106" s="46"/>
      <c r="L106" s="46"/>
      <c r="M106" s="46"/>
      <c r="N106" s="46"/>
      <c r="O106" s="50" t="s">
        <v>134</v>
      </c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3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8" s="37" customFormat="1" ht="38.25" customHeight="1" x14ac:dyDescent="0.2">
      <c r="A107" s="46">
        <v>0</v>
      </c>
      <c r="B107" s="46"/>
      <c r="C107" s="47" t="s">
        <v>127</v>
      </c>
      <c r="D107" s="48"/>
      <c r="E107" s="48"/>
      <c r="F107" s="48"/>
      <c r="G107" s="48"/>
      <c r="H107" s="48"/>
      <c r="I107" s="49"/>
      <c r="J107" s="46" t="s">
        <v>104</v>
      </c>
      <c r="K107" s="46"/>
      <c r="L107" s="46"/>
      <c r="M107" s="46"/>
      <c r="N107" s="46"/>
      <c r="O107" s="50" t="s">
        <v>135</v>
      </c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3"/>
      <c r="BR107" s="35"/>
      <c r="BS107" s="35"/>
      <c r="BT107" s="35"/>
      <c r="BU107" s="35"/>
      <c r="BV107" s="35"/>
      <c r="BW107" s="35"/>
      <c r="BX107" s="35"/>
      <c r="BY107" s="35"/>
      <c r="BZ107" s="36"/>
    </row>
    <row r="108" spans="1:78" ht="15.75" x14ac:dyDescent="0.2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15.95" customHeight="1" x14ac:dyDescent="0.2">
      <c r="A109" s="76" t="s">
        <v>65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</row>
    <row r="110" spans="1:78" ht="31.5" customHeight="1" x14ac:dyDescent="0.2">
      <c r="A110" s="77" t="s">
        <v>137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78" ht="15.75" x14ac:dyDescent="0.2">
      <c r="A111" s="30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8" ht="15.95" customHeight="1" x14ac:dyDescent="0.2">
      <c r="A112" s="76" t="s">
        <v>46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</row>
    <row r="113" spans="1:64" ht="15.95" customHeight="1" x14ac:dyDescent="0.2">
      <c r="A113" s="77" t="s">
        <v>91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</row>
    <row r="114" spans="1:64" ht="15.95" customHeight="1" x14ac:dyDescent="0.2">
      <c r="A114" s="16"/>
      <c r="B114" s="16"/>
      <c r="C114" s="16"/>
      <c r="D114" s="16"/>
      <c r="E114" s="1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12" customHeight="1" x14ac:dyDescent="0.2">
      <c r="A115" s="29" t="s">
        <v>77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ht="12" customHeight="1" x14ac:dyDescent="0.2">
      <c r="A116" s="29" t="s">
        <v>68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</row>
    <row r="117" spans="1:64" s="29" customFormat="1" ht="12" customHeight="1" x14ac:dyDescent="0.2">
      <c r="A117" s="29" t="s">
        <v>69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64" ht="15.95" customHeight="1" x14ac:dyDescent="0.25">
      <c r="A118" s="28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64" ht="42" customHeight="1" x14ac:dyDescent="0.25">
      <c r="A119" s="70" t="s">
        <v>94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3"/>
      <c r="AO119" s="3"/>
      <c r="AP119" s="73" t="s">
        <v>96</v>
      </c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</row>
    <row r="120" spans="1:64" x14ac:dyDescent="0.2">
      <c r="W120" s="75" t="s">
        <v>8</v>
      </c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4"/>
      <c r="AO120" s="4"/>
      <c r="AP120" s="75" t="s">
        <v>73</v>
      </c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  <row r="123" spans="1:64" ht="15.95" customHeight="1" x14ac:dyDescent="0.25">
      <c r="A123" s="70" t="s">
        <v>95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3"/>
      <c r="AO123" s="3"/>
      <c r="AP123" s="73" t="s">
        <v>97</v>
      </c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</row>
    <row r="124" spans="1:64" x14ac:dyDescent="0.2">
      <c r="W124" s="75" t="s">
        <v>8</v>
      </c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4"/>
      <c r="AO124" s="4"/>
      <c r="AP124" s="75" t="s">
        <v>73</v>
      </c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</row>
  </sheetData>
  <mergeCells count="5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52:B52"/>
    <mergeCell ref="C52:BQ52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X58:AB58"/>
    <mergeCell ref="AC58:AH58"/>
    <mergeCell ref="AI58:AM58"/>
    <mergeCell ref="AN58:AR58"/>
    <mergeCell ref="AS58:AX58"/>
    <mergeCell ref="A55:BN55"/>
    <mergeCell ref="A56:BN56"/>
    <mergeCell ref="A57:B58"/>
    <mergeCell ref="C57:R58"/>
    <mergeCell ref="S57:AH57"/>
    <mergeCell ref="AI57:AX57"/>
    <mergeCell ref="AY57:BN57"/>
    <mergeCell ref="S58:W58"/>
    <mergeCell ref="BD58:BH58"/>
    <mergeCell ref="BI58:BN58"/>
    <mergeCell ref="AY58:BC58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N61:AR61"/>
    <mergeCell ref="AS61:AX61"/>
    <mergeCell ref="AY61:BC61"/>
    <mergeCell ref="BD61:BH61"/>
    <mergeCell ref="BI61:BN61"/>
    <mergeCell ref="A63:BQ63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8:AR68"/>
    <mergeCell ref="AS68:AW68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89:B89"/>
    <mergeCell ref="C89:I89"/>
    <mergeCell ref="J89:N89"/>
    <mergeCell ref="O89:BQ89"/>
    <mergeCell ref="A90:B90"/>
    <mergeCell ref="C90:I90"/>
    <mergeCell ref="J90:N90"/>
    <mergeCell ref="O90:BQ90"/>
    <mergeCell ref="AX70:BB70"/>
    <mergeCell ref="BC70:BG70"/>
    <mergeCell ref="BH70:BL70"/>
    <mergeCell ref="BM70:BQ70"/>
    <mergeCell ref="A86:BQ86"/>
    <mergeCell ref="A88:B88"/>
    <mergeCell ref="C88:I88"/>
    <mergeCell ref="J88:N88"/>
    <mergeCell ref="O88:BQ88"/>
    <mergeCell ref="A71:B71"/>
    <mergeCell ref="AN71:AR71"/>
    <mergeCell ref="AS71:AW71"/>
    <mergeCell ref="AX71:BB71"/>
    <mergeCell ref="BC71:BG71"/>
    <mergeCell ref="BH71:BL71"/>
    <mergeCell ref="BM71:BQ71"/>
    <mergeCell ref="A91:B91"/>
    <mergeCell ref="C91:I91"/>
    <mergeCell ref="J91:N91"/>
    <mergeCell ref="O91:BQ91"/>
    <mergeCell ref="A109:BL109"/>
    <mergeCell ref="A110:BL110"/>
    <mergeCell ref="A93:B93"/>
    <mergeCell ref="C93:I93"/>
    <mergeCell ref="J93:N93"/>
    <mergeCell ref="O93:BQ93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8:B98"/>
    <mergeCell ref="C98:I98"/>
    <mergeCell ref="A123:V123"/>
    <mergeCell ref="W123:AM123"/>
    <mergeCell ref="AP123:BH123"/>
    <mergeCell ref="W124:AM124"/>
    <mergeCell ref="AP124:BH124"/>
    <mergeCell ref="A112:BL112"/>
    <mergeCell ref="A113:BL113"/>
    <mergeCell ref="A119:V119"/>
    <mergeCell ref="W119:AM119"/>
    <mergeCell ref="AP119:BH119"/>
    <mergeCell ref="W120:AM120"/>
    <mergeCell ref="AP120:BH120"/>
    <mergeCell ref="A53:B53"/>
    <mergeCell ref="C53:BQ53"/>
    <mergeCell ref="AZ45:BC45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C71:I71"/>
    <mergeCell ref="J71:N71"/>
    <mergeCell ref="O71:X71"/>
    <mergeCell ref="Y71:AC71"/>
    <mergeCell ref="AD71:AH71"/>
    <mergeCell ref="AI71:AM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O75:X75"/>
    <mergeCell ref="Y75:AC75"/>
    <mergeCell ref="AD75:AH75"/>
    <mergeCell ref="AI75:AM75"/>
    <mergeCell ref="AN75:AR75"/>
    <mergeCell ref="AS75:AW75"/>
    <mergeCell ref="J72:N72"/>
    <mergeCell ref="O72:X72"/>
    <mergeCell ref="Y72:AC72"/>
    <mergeCell ref="AD72:AH72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Y79:AC79"/>
    <mergeCell ref="AD79:AH79"/>
    <mergeCell ref="AI79:AM79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4:B104"/>
    <mergeCell ref="C104:I104"/>
    <mergeCell ref="J104:N104"/>
    <mergeCell ref="O104:BQ104"/>
    <mergeCell ref="A105:B105"/>
    <mergeCell ref="C105:I105"/>
    <mergeCell ref="J105:N105"/>
    <mergeCell ref="O105:BQ105"/>
  </mergeCells>
  <conditionalFormatting sqref="C87 C111 C70 C91">
    <cfRule type="cellIs" dxfId="63" priority="66" stopIfTrue="1" operator="equal">
      <formula>$C69</formula>
    </cfRule>
  </conditionalFormatting>
  <conditionalFormatting sqref="A70:B70 A87:B87 A91:B91 A111:B111 A61:B61 A85:B85 A108:B108">
    <cfRule type="cellIs" dxfId="62" priority="67" stopIfTrue="1" operator="equal">
      <formula>0</formula>
    </cfRule>
  </conditionalFormatting>
  <conditionalFormatting sqref="C85">
    <cfRule type="cellIs" dxfId="61" priority="781" stopIfTrue="1" operator="equal">
      <formula>$C70</formula>
    </cfRule>
  </conditionalFormatting>
  <conditionalFormatting sqref="C71">
    <cfRule type="cellIs" dxfId="60" priority="63" stopIfTrue="1" operator="equal">
      <formula>$C70</formula>
    </cfRule>
  </conditionalFormatting>
  <conditionalFormatting sqref="A71:B71">
    <cfRule type="cellIs" dxfId="59" priority="64" stopIfTrue="1" operator="equal">
      <formula>0</formula>
    </cfRule>
  </conditionalFormatting>
  <conditionalFormatting sqref="C72">
    <cfRule type="cellIs" dxfId="58" priority="61" stopIfTrue="1" operator="equal">
      <formula>$C71</formula>
    </cfRule>
  </conditionalFormatting>
  <conditionalFormatting sqref="A72:B72">
    <cfRule type="cellIs" dxfId="57" priority="62" stopIfTrue="1" operator="equal">
      <formula>0</formula>
    </cfRule>
  </conditionalFormatting>
  <conditionalFormatting sqref="C73">
    <cfRule type="cellIs" dxfId="56" priority="59" stopIfTrue="1" operator="equal">
      <formula>$C72</formula>
    </cfRule>
  </conditionalFormatting>
  <conditionalFormatting sqref="A73:B73">
    <cfRule type="cellIs" dxfId="55" priority="60" stopIfTrue="1" operator="equal">
      <formula>0</formula>
    </cfRule>
  </conditionalFormatting>
  <conditionalFormatting sqref="C74">
    <cfRule type="cellIs" dxfId="54" priority="57" stopIfTrue="1" operator="equal">
      <formula>$C73</formula>
    </cfRule>
  </conditionalFormatting>
  <conditionalFormatting sqref="A74:B74">
    <cfRule type="cellIs" dxfId="53" priority="58" stopIfTrue="1" operator="equal">
      <formula>0</formula>
    </cfRule>
  </conditionalFormatting>
  <conditionalFormatting sqref="C75">
    <cfRule type="cellIs" dxfId="52" priority="55" stopIfTrue="1" operator="equal">
      <formula>$C74</formula>
    </cfRule>
  </conditionalFormatting>
  <conditionalFormatting sqref="A75:B75">
    <cfRule type="cellIs" dxfId="51" priority="56" stopIfTrue="1" operator="equal">
      <formula>0</formula>
    </cfRule>
  </conditionalFormatting>
  <conditionalFormatting sqref="C76">
    <cfRule type="cellIs" dxfId="50" priority="53" stopIfTrue="1" operator="equal">
      <formula>$C75</formula>
    </cfRule>
  </conditionalFormatting>
  <conditionalFormatting sqref="A76:B76">
    <cfRule type="cellIs" dxfId="49" priority="54" stopIfTrue="1" operator="equal">
      <formula>0</formula>
    </cfRule>
  </conditionalFormatting>
  <conditionalFormatting sqref="C77">
    <cfRule type="cellIs" dxfId="48" priority="51" stopIfTrue="1" operator="equal">
      <formula>$C76</formula>
    </cfRule>
  </conditionalFormatting>
  <conditionalFormatting sqref="A77:B77">
    <cfRule type="cellIs" dxfId="47" priority="52" stopIfTrue="1" operator="equal">
      <formula>0</formula>
    </cfRule>
  </conditionalFormatting>
  <conditionalFormatting sqref="C78">
    <cfRule type="cellIs" dxfId="46" priority="49" stopIfTrue="1" operator="equal">
      <formula>$C77</formula>
    </cfRule>
  </conditionalFormatting>
  <conditionalFormatting sqref="A78:B78">
    <cfRule type="cellIs" dxfId="45" priority="50" stopIfTrue="1" operator="equal">
      <formula>0</formula>
    </cfRule>
  </conditionalFormatting>
  <conditionalFormatting sqref="C79">
    <cfRule type="cellIs" dxfId="44" priority="47" stopIfTrue="1" operator="equal">
      <formula>$C78</formula>
    </cfRule>
  </conditionalFormatting>
  <conditionalFormatting sqref="A79:B79">
    <cfRule type="cellIs" dxfId="43" priority="48" stopIfTrue="1" operator="equal">
      <formula>0</formula>
    </cfRule>
  </conditionalFormatting>
  <conditionalFormatting sqref="C80">
    <cfRule type="cellIs" dxfId="42" priority="45" stopIfTrue="1" operator="equal">
      <formula>$C79</formula>
    </cfRule>
  </conditionalFormatting>
  <conditionalFormatting sqref="A80:B80">
    <cfRule type="cellIs" dxfId="41" priority="46" stopIfTrue="1" operator="equal">
      <formula>0</formula>
    </cfRule>
  </conditionalFormatting>
  <conditionalFormatting sqref="C81">
    <cfRule type="cellIs" dxfId="40" priority="43" stopIfTrue="1" operator="equal">
      <formula>$C80</formula>
    </cfRule>
  </conditionalFormatting>
  <conditionalFormatting sqref="A81:B81">
    <cfRule type="cellIs" dxfId="39" priority="44" stopIfTrue="1" operator="equal">
      <formula>0</formula>
    </cfRule>
  </conditionalFormatting>
  <conditionalFormatting sqref="C82">
    <cfRule type="cellIs" dxfId="38" priority="41" stopIfTrue="1" operator="equal">
      <formula>$C81</formula>
    </cfRule>
  </conditionalFormatting>
  <conditionalFormatting sqref="A82:B82">
    <cfRule type="cellIs" dxfId="37" priority="42" stopIfTrue="1" operator="equal">
      <formula>0</formula>
    </cfRule>
  </conditionalFormatting>
  <conditionalFormatting sqref="C83">
    <cfRule type="cellIs" dxfId="36" priority="39" stopIfTrue="1" operator="equal">
      <formula>$C82</formula>
    </cfRule>
  </conditionalFormatting>
  <conditionalFormatting sqref="A83:B83">
    <cfRule type="cellIs" dxfId="35" priority="40" stopIfTrue="1" operator="equal">
      <formula>0</formula>
    </cfRule>
  </conditionalFormatting>
  <conditionalFormatting sqref="C84">
    <cfRule type="cellIs" dxfId="34" priority="37" stopIfTrue="1" operator="equal">
      <formula>$C83</formula>
    </cfRule>
  </conditionalFormatting>
  <conditionalFormatting sqref="A84:B84">
    <cfRule type="cellIs" dxfId="33" priority="38" stopIfTrue="1" operator="equal">
      <formula>0</formula>
    </cfRule>
  </conditionalFormatting>
  <conditionalFormatting sqref="C108">
    <cfRule type="cellIs" dxfId="32" priority="783" stopIfTrue="1" operator="equal">
      <formula>$C91</formula>
    </cfRule>
  </conditionalFormatting>
  <conditionalFormatting sqref="C92">
    <cfRule type="cellIs" dxfId="31" priority="33" stopIfTrue="1" operator="equal">
      <formula>$C91</formula>
    </cfRule>
  </conditionalFormatting>
  <conditionalFormatting sqref="A92:B92">
    <cfRule type="cellIs" dxfId="30" priority="34" stopIfTrue="1" operator="equal">
      <formula>0</formula>
    </cfRule>
  </conditionalFormatting>
  <conditionalFormatting sqref="C93">
    <cfRule type="cellIs" dxfId="29" priority="31" stopIfTrue="1" operator="equal">
      <formula>$C92</formula>
    </cfRule>
  </conditionalFormatting>
  <conditionalFormatting sqref="A93:B93">
    <cfRule type="cellIs" dxfId="28" priority="32" stopIfTrue="1" operator="equal">
      <formula>0</formula>
    </cfRule>
  </conditionalFormatting>
  <conditionalFormatting sqref="C94">
    <cfRule type="cellIs" dxfId="27" priority="29" stopIfTrue="1" operator="equal">
      <formula>$C93</formula>
    </cfRule>
  </conditionalFormatting>
  <conditionalFormatting sqref="A94:B94">
    <cfRule type="cellIs" dxfId="26" priority="30" stopIfTrue="1" operator="equal">
      <formula>0</formula>
    </cfRule>
  </conditionalFormatting>
  <conditionalFormatting sqref="C95">
    <cfRule type="cellIs" dxfId="25" priority="27" stopIfTrue="1" operator="equal">
      <formula>$C94</formula>
    </cfRule>
  </conditionalFormatting>
  <conditionalFormatting sqref="A95:B95">
    <cfRule type="cellIs" dxfId="24" priority="28" stopIfTrue="1" operator="equal">
      <formula>0</formula>
    </cfRule>
  </conditionalFormatting>
  <conditionalFormatting sqref="C96">
    <cfRule type="cellIs" dxfId="23" priority="25" stopIfTrue="1" operator="equal">
      <formula>$C95</formula>
    </cfRule>
  </conditionalFormatting>
  <conditionalFormatting sqref="A96:B96">
    <cfRule type="cellIs" dxfId="22" priority="26" stopIfTrue="1" operator="equal">
      <formula>0</formula>
    </cfRule>
  </conditionalFormatting>
  <conditionalFormatting sqref="C97">
    <cfRule type="cellIs" dxfId="21" priority="23" stopIfTrue="1" operator="equal">
      <formula>$C96</formula>
    </cfRule>
  </conditionalFormatting>
  <conditionalFormatting sqref="A97:B97">
    <cfRule type="cellIs" dxfId="20" priority="24" stopIfTrue="1" operator="equal">
      <formula>0</formula>
    </cfRule>
  </conditionalFormatting>
  <conditionalFormatting sqref="C98">
    <cfRule type="cellIs" dxfId="19" priority="21" stopIfTrue="1" operator="equal">
      <formula>$C97</formula>
    </cfRule>
  </conditionalFormatting>
  <conditionalFormatting sqref="A98:B98">
    <cfRule type="cellIs" dxfId="18" priority="22" stopIfTrue="1" operator="equal">
      <formula>0</formula>
    </cfRule>
  </conditionalFormatting>
  <conditionalFormatting sqref="C99">
    <cfRule type="cellIs" dxfId="17" priority="19" stopIfTrue="1" operator="equal">
      <formula>$C98</formula>
    </cfRule>
  </conditionalFormatting>
  <conditionalFormatting sqref="A99:B99">
    <cfRule type="cellIs" dxfId="16" priority="20" stopIfTrue="1" operator="equal">
      <formula>0</formula>
    </cfRule>
  </conditionalFormatting>
  <conditionalFormatting sqref="C100">
    <cfRule type="cellIs" dxfId="15" priority="17" stopIfTrue="1" operator="equal">
      <formula>$C99</formula>
    </cfRule>
  </conditionalFormatting>
  <conditionalFormatting sqref="A100:B100">
    <cfRule type="cellIs" dxfId="14" priority="18" stopIfTrue="1" operator="equal">
      <formula>0</formula>
    </cfRule>
  </conditionalFormatting>
  <conditionalFormatting sqref="C101">
    <cfRule type="cellIs" dxfId="13" priority="15" stopIfTrue="1" operator="equal">
      <formula>$C100</formula>
    </cfRule>
  </conditionalFormatting>
  <conditionalFormatting sqref="A101:B101">
    <cfRule type="cellIs" dxfId="12" priority="16" stopIfTrue="1" operator="equal">
      <formula>0</formula>
    </cfRule>
  </conditionalFormatting>
  <conditionalFormatting sqref="C102">
    <cfRule type="cellIs" dxfId="11" priority="13" stopIfTrue="1" operator="equal">
      <formula>$C101</formula>
    </cfRule>
  </conditionalFormatting>
  <conditionalFormatting sqref="A102:B102">
    <cfRule type="cellIs" dxfId="10" priority="14" stopIfTrue="1" operator="equal">
      <formula>0</formula>
    </cfRule>
  </conditionalFormatting>
  <conditionalFormatting sqref="C103">
    <cfRule type="cellIs" dxfId="9" priority="11" stopIfTrue="1" operator="equal">
      <formula>$C102</formula>
    </cfRule>
  </conditionalFormatting>
  <conditionalFormatting sqref="A103:B103">
    <cfRule type="cellIs" dxfId="8" priority="12" stopIfTrue="1" operator="equal">
      <formula>0</formula>
    </cfRule>
  </conditionalFormatting>
  <conditionalFormatting sqref="C104">
    <cfRule type="cellIs" dxfId="7" priority="9" stopIfTrue="1" operator="equal">
      <formula>$C103</formula>
    </cfRule>
  </conditionalFormatting>
  <conditionalFormatting sqref="A104:B104">
    <cfRule type="cellIs" dxfId="6" priority="10" stopIfTrue="1" operator="equal">
      <formula>0</formula>
    </cfRule>
  </conditionalFormatting>
  <conditionalFormatting sqref="C105">
    <cfRule type="cellIs" dxfId="5" priority="7" stopIfTrue="1" operator="equal">
      <formula>$C104</formula>
    </cfRule>
  </conditionalFormatting>
  <conditionalFormatting sqref="A105:B105">
    <cfRule type="cellIs" dxfId="4" priority="8" stopIfTrue="1" operator="equal">
      <formula>0</formula>
    </cfRule>
  </conditionalFormatting>
  <conditionalFormatting sqref="C106">
    <cfRule type="cellIs" dxfId="3" priority="5" stopIfTrue="1" operator="equal">
      <formula>$C105</formula>
    </cfRule>
  </conditionalFormatting>
  <conditionalFormatting sqref="A106:B106">
    <cfRule type="cellIs" dxfId="2" priority="6" stopIfTrue="1" operator="equal">
      <formula>0</formula>
    </cfRule>
  </conditionalFormatting>
  <conditionalFormatting sqref="C107">
    <cfRule type="cellIs" dxfId="1" priority="3" stopIfTrue="1" operator="equal">
      <formula>$C106</formula>
    </cfRule>
  </conditionalFormatting>
  <conditionalFormatting sqref="A107:B10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2024-02-26T12:35:59Z</dcterms:modified>
</cp:coreProperties>
</file>