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Новая папка\"/>
    </mc:Choice>
  </mc:AlternateContent>
  <xr:revisionPtr revIDLastSave="0" documentId="13_ncr:1_{9B783218-A9BC-4AC2-B14D-3379231650F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615061" sheetId="2" r:id="rId1"/>
  </sheets>
  <definedNames>
    <definedName name="_xlnm.Print_Area" localSheetId="0">КПК0615061!$A$1:$BM$92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<sst xmlns="http://schemas.openxmlformats.org/spreadsheetml/2006/main" count="157" uniqueCount="117">
  <si>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</si>
  <si>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</si>
  <si>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</si>
  <si>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</si>
  <si>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</si>
  <si>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</si>
  <si>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</si>
  <si>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</si>
  <si>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</si>
  <si>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</si>
  <si>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</si>
  <si>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</si>
  <si>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</si>
  <si>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</si>
  <si>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</si>
  <si>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</si>
  <si>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</si>
  <si>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</si>
  <si>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</si>
  <si>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</si>
  <si>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</si>
  <si>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</si>
  <si>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</si>
  <si>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</si>
  <si>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</si>
  <si>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</si>
  <si>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</si>
  <si>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</si>
  <si>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</si>
  <si>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</si>
  <si>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</si>
  <si>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</si>
  <si>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</si>
  <si>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</si>
  <si>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</si>
  <si>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</si>
  <si>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</si>
  <si>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</si>
  <si>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</si>
  <si>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</si>
  <si>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</si>
  <si>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</si>
  <si>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</si>
  <si>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</si>
  <si>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</si>
  <si>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</si>
  <si>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</si>
  <si>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</si>
  <si>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</si>
  <si>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</si>
  <si>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</si>
  <si>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</si>
  <si>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</si>
  <si>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</si>
  <si>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</si>
  <si>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</si>
  <si>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</si>
  <si>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</si>
  <si>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</si>
  <si>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</si>
  <si>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</si>
  <si>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</si>
  <si>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</si>
  <si>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</si>
  <si>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сприятливих умов для реалізації права громадян на заняття фізичною культурою та спортом, надання оздоровчих послуг за місцем проживання та в місцях масового відпочинку, розвиток сільського спорту</t>
  </si>
  <si>
    <t>Організація фізкультурно-оздоровчої діяльності, проведення масових фізкультурно-оздоровчих і спортивних заходів</t>
  </si>
  <si>
    <t>Створення належних умов для діяльності працівників та функціонування Центру фізичного здоровя населення "Спорт для всіх", проведення заходів</t>
  </si>
  <si>
    <t>Погашення кредиторської заборгованості за 2022 рік</t>
  </si>
  <si>
    <t>УСЬОГО</t>
  </si>
  <si>
    <t>Програма розвитку фізичної культури та спорту на території Дунаєвецької територіальноїгромади</t>
  </si>
  <si>
    <t>затрат</t>
  </si>
  <si>
    <t>Z1</t>
  </si>
  <si>
    <t>Кількість місцевих ценрів Спорт для всіх</t>
  </si>
  <si>
    <t>од.</t>
  </si>
  <si>
    <t>мережа</t>
  </si>
  <si>
    <t>Видатки на забезпечення діяльності МЦФЗН "Спорт для всіх"</t>
  </si>
  <si>
    <t>грн.</t>
  </si>
  <si>
    <t>кошторис</t>
  </si>
  <si>
    <t>Видатки на проведення фізкультурно-масових заходів середнаселення регіону</t>
  </si>
  <si>
    <t>Кіількість штатних працівників Спорт для всіх</t>
  </si>
  <si>
    <t>осіб</t>
  </si>
  <si>
    <t>штатний розпис</t>
  </si>
  <si>
    <t>продукту</t>
  </si>
  <si>
    <t>Кількість людино-днів,проведення спортивно-масових заходів, що проводяться Центром "Спорт для всіх"</t>
  </si>
  <si>
    <t>людино/день</t>
  </si>
  <si>
    <t>розрахунково</t>
  </si>
  <si>
    <t>Кількість фізкультурно-масових заходів, що проводяться Центром" Спорт для всіх"</t>
  </si>
  <si>
    <t>календарний план</t>
  </si>
  <si>
    <t>ефективності</t>
  </si>
  <si>
    <t>Середньомісячна зарплата одного штатного працівника</t>
  </si>
  <si>
    <t>Середні витрати на проведення одного фізкультурно-спортивного заходу ,що проводиться Центром "Спорт для всіх"</t>
  </si>
  <si>
    <t>Середні витрати на один людино-день фізкультурно-спортивного заходу ,що проводиться Центром "Спорт для всіх"</t>
  </si>
  <si>
    <t>якості</t>
  </si>
  <si>
    <t>Динаміка кількості фізкультурно-спортивних заходів проведеними "Спорт для всіх " порівняно з минулим роком</t>
  </si>
  <si>
    <t>відс.</t>
  </si>
  <si>
    <t>- Конституція України, Бюджетний Кодекс України, Закон України "Про фізичну культуру і спорт",  Наказ міністерства молоді та спорту України від 23.11.2016 року №4393 "Про затвердження типового періку бюджетних програм та результативних показників їх виконання для місцевих бюджетів у сфері фізичної культури та спорту",Закон України "Про місцеве самоврядування в Україні", Наказ Міністерства Фінансів України "Про деякі питання запровадження методу складання та виконання місцевих бюджетів № 836 від 26.08.2014 р." , Рішення сесії Дунаєвецької міської ради від 22.12.2022 року №15-51/2022 "Про міський бюджет на 2023 рік" із змінами на 13.07.2023 року.</t>
  </si>
  <si>
    <t>Забезпечення діяльності місцевих центрів фізичного здоровя населення Спорт для всіх та проведення фізкультурно-спортивних заходів серед населення регіону</t>
  </si>
  <si>
    <t>0600000</t>
  </si>
  <si>
    <t>25.07.2023</t>
  </si>
  <si>
    <t>217/2023-н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</si>
  <si>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</si>
  <si>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</si>
  <si>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</si>
  <si>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</si>
  <si>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бюджетного відділу</t>
  </si>
  <si>
    <t>Інна ІСАКОВА</t>
  </si>
  <si>
    <t>Ірина ШЕВЧУК</t>
  </si>
  <si>
    <t>40216423</t>
  </si>
  <si>
    <t>2250700000</t>
  </si>
  <si>
    <t>гривень</t>
  </si>
  <si>
    <t>бюджетної програми місцевого бюджету на 2023  рік</t>
  </si>
  <si>
    <t>0615061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</si>
  <si>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</si>
  <si>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Управління освіти,молоді та спорту Дунаєвецької міської ради</t>
  </si>
  <si>
    <t>0610000</t>
  </si>
  <si>
    <t>5061</t>
  </si>
  <si>
    <t>0810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</si>
</sst>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92"/>
  <sheetViews>
    <sheetView tabSelected="1" topLeftCell="A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67" t="s">
        <v>100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 x14ac:dyDescent="0.2">
      <c r="AO4" s="85" t="s">
        <v>101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 x14ac:dyDescent="0.2">
      <c r="AO7" s="118" t="s">
        <v>98</v>
      </c>
      <c r="AP7" s="68"/>
      <c r="AQ7" s="68"/>
      <c r="AR7" s="68"/>
      <c r="AS7" s="68"/>
      <c r="AT7" s="68"/>
      <c r="AU7" s="68"/>
      <c r="AV7" s="1" t="s">
        <v>61</v>
      </c>
      <c r="AW7" s="118" t="s">
        <v>99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110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0" t="s">
        <v>97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101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0" t="s">
        <v>107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114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113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0" t="s">
        <v>107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52</v>
      </c>
      <c r="B19" s="110" t="s">
        <v>111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115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116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112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0" t="s">
        <v>108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2870449</v>
      </c>
      <c r="V22" s="82"/>
      <c r="W22" s="82"/>
      <c r="X22" s="82"/>
      <c r="Y22" s="82"/>
      <c r="Z22" s="82"/>
      <c r="AA22" s="82"/>
      <c r="AB22" s="82"/>
      <c r="AC22" s="82"/>
      <c r="AD22" s="82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2">
        <v>2570449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 x14ac:dyDescent="0.2">
      <c r="A23" s="66" t="s">
        <v>62</v>
      </c>
      <c r="B23" s="66"/>
      <c r="C23" s="66"/>
      <c r="D23" s="66"/>
      <c r="E23" s="66"/>
      <c r="F23" s="66"/>
      <c r="G23" s="66"/>
      <c r="H23" s="66"/>
      <c r="I23" s="82">
        <v>300000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78.75" customHeight="1" x14ac:dyDescent="0.2">
      <c r="A26" s="104" t="s">
        <v>95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">
      <c r="A29" s="77" t="s">
        <v>27</v>
      </c>
      <c r="B29" s="77"/>
      <c r="C29" s="77"/>
      <c r="D29" s="77"/>
      <c r="E29" s="77"/>
      <c r="F29" s="77"/>
      <c r="G29" s="78" t="s">
        <v>39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25.5" customHeight="1" x14ac:dyDescent="0.2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5.95" customHeight="1" x14ac:dyDescent="0.2">
      <c r="A35" s="104" t="s">
        <v>96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 x14ac:dyDescent="0.2">
      <c r="A38" s="77" t="s">
        <v>27</v>
      </c>
      <c r="B38" s="77"/>
      <c r="C38" s="77"/>
      <c r="D38" s="77"/>
      <c r="E38" s="77"/>
      <c r="F38" s="77"/>
      <c r="G38" s="78" t="s">
        <v>24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6" t="s">
        <v>40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8" t="s">
        <v>109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27</v>
      </c>
      <c r="B45" s="61"/>
      <c r="C45" s="61"/>
      <c r="D45" s="91" t="s">
        <v>25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7" t="s">
        <v>7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44" t="s">
        <v>10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58" t="s">
        <v>66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45">
        <v>2543149</v>
      </c>
      <c r="AD49" s="45"/>
      <c r="AE49" s="45"/>
      <c r="AF49" s="45"/>
      <c r="AG49" s="45"/>
      <c r="AH49" s="45"/>
      <c r="AI49" s="45"/>
      <c r="AJ49" s="45"/>
      <c r="AK49" s="45">
        <v>300000</v>
      </c>
      <c r="AL49" s="45"/>
      <c r="AM49" s="45"/>
      <c r="AN49" s="45"/>
      <c r="AO49" s="45"/>
      <c r="AP49" s="45"/>
      <c r="AQ49" s="45"/>
      <c r="AR49" s="45"/>
      <c r="AS49" s="45">
        <f>AC49+AK49</f>
        <v>2843149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0">
        <v>2</v>
      </c>
      <c r="B50" s="40"/>
      <c r="C50" s="40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45">
        <v>27300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27300</v>
      </c>
      <c r="AT50" s="45"/>
      <c r="AU50" s="45"/>
      <c r="AV50" s="45"/>
      <c r="AW50" s="45"/>
      <c r="AX50" s="45"/>
      <c r="AY50" s="45"/>
      <c r="AZ50" s="45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46"/>
      <c r="B51" s="46"/>
      <c r="C51" s="46"/>
      <c r="D51" s="55" t="s">
        <v>68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39">
        <v>2570449</v>
      </c>
      <c r="AD51" s="39"/>
      <c r="AE51" s="39"/>
      <c r="AF51" s="39"/>
      <c r="AG51" s="39"/>
      <c r="AH51" s="39"/>
      <c r="AI51" s="39"/>
      <c r="AJ51" s="39"/>
      <c r="AK51" s="39">
        <v>300000</v>
      </c>
      <c r="AL51" s="39"/>
      <c r="AM51" s="39"/>
      <c r="AN51" s="39"/>
      <c r="AO51" s="39"/>
      <c r="AP51" s="39"/>
      <c r="AQ51" s="39"/>
      <c r="AR51" s="39"/>
      <c r="AS51" s="39">
        <f>AC51+AK51</f>
        <v>2870449</v>
      </c>
      <c r="AT51" s="39"/>
      <c r="AU51" s="39"/>
      <c r="AV51" s="39"/>
      <c r="AW51" s="39"/>
      <c r="AX51" s="39"/>
      <c r="AY51" s="39"/>
      <c r="AZ51" s="39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3" t="s">
        <v>41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</row>
    <row r="54" spans="1:79" ht="15" customHeight="1" x14ac:dyDescent="0.2">
      <c r="A54" s="88" t="s">
        <v>109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1" t="s">
        <v>27</v>
      </c>
      <c r="B55" s="61"/>
      <c r="C55" s="61"/>
      <c r="D55" s="91" t="s">
        <v>33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61" t="s">
        <v>28</v>
      </c>
      <c r="AC55" s="61"/>
      <c r="AD55" s="61"/>
      <c r="AE55" s="61"/>
      <c r="AF55" s="61"/>
      <c r="AG55" s="61"/>
      <c r="AH55" s="61"/>
      <c r="AI55" s="61"/>
      <c r="AJ55" s="61" t="s">
        <v>29</v>
      </c>
      <c r="AK55" s="61"/>
      <c r="AL55" s="61"/>
      <c r="AM55" s="61"/>
      <c r="AN55" s="61"/>
      <c r="AO55" s="61"/>
      <c r="AP55" s="61"/>
      <c r="AQ55" s="61"/>
      <c r="AR55" s="61" t="s">
        <v>26</v>
      </c>
      <c r="AS55" s="61"/>
      <c r="AT55" s="61"/>
      <c r="AU55" s="61"/>
      <c r="AV55" s="61"/>
      <c r="AW55" s="61"/>
      <c r="AX55" s="61"/>
      <c r="AY55" s="61"/>
    </row>
    <row r="56" spans="1:79" ht="29.1" customHeight="1" x14ac:dyDescent="0.2">
      <c r="A56" s="61"/>
      <c r="B56" s="61"/>
      <c r="C56" s="61"/>
      <c r="D56" s="94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</row>
    <row r="57" spans="1:79" ht="15.75" customHeight="1" x14ac:dyDescent="0.2">
      <c r="A57" s="61">
        <v>1</v>
      </c>
      <c r="B57" s="61"/>
      <c r="C57" s="61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61">
        <v>3</v>
      </c>
      <c r="AC57" s="61"/>
      <c r="AD57" s="61"/>
      <c r="AE57" s="61"/>
      <c r="AF57" s="61"/>
      <c r="AG57" s="61"/>
      <c r="AH57" s="61"/>
      <c r="AI57" s="61"/>
      <c r="AJ57" s="61">
        <v>4</v>
      </c>
      <c r="AK57" s="61"/>
      <c r="AL57" s="61"/>
      <c r="AM57" s="61"/>
      <c r="AN57" s="61"/>
      <c r="AO57" s="61"/>
      <c r="AP57" s="61"/>
      <c r="AQ57" s="61"/>
      <c r="AR57" s="61">
        <v>5</v>
      </c>
      <c r="AS57" s="61"/>
      <c r="AT57" s="61"/>
      <c r="AU57" s="61"/>
      <c r="AV57" s="61"/>
      <c r="AW57" s="61"/>
      <c r="AX57" s="61"/>
      <c r="AY57" s="61"/>
    </row>
    <row r="58" spans="1:79" ht="12.75" hidden="1" customHeight="1" x14ac:dyDescent="0.2">
      <c r="A58" s="40" t="s">
        <v>6</v>
      </c>
      <c r="B58" s="40"/>
      <c r="C58" s="40"/>
      <c r="D58" s="90" t="s">
        <v>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9" t="s">
        <v>8</v>
      </c>
      <c r="AC58" s="99"/>
      <c r="AD58" s="99"/>
      <c r="AE58" s="99"/>
      <c r="AF58" s="99"/>
      <c r="AG58" s="99"/>
      <c r="AH58" s="99"/>
      <c r="AI58" s="99"/>
      <c r="AJ58" s="99" t="s">
        <v>9</v>
      </c>
      <c r="AK58" s="99"/>
      <c r="AL58" s="99"/>
      <c r="AM58" s="99"/>
      <c r="AN58" s="99"/>
      <c r="AO58" s="99"/>
      <c r="AP58" s="99"/>
      <c r="AQ58" s="99"/>
      <c r="AR58" s="99" t="s">
        <v>10</v>
      </c>
      <c r="AS58" s="99"/>
      <c r="AT58" s="99"/>
      <c r="AU58" s="99"/>
      <c r="AV58" s="99"/>
      <c r="AW58" s="99"/>
      <c r="AX58" s="99"/>
      <c r="AY58" s="99"/>
      <c r="CA58" s="1" t="s">
        <v>15</v>
      </c>
    </row>
    <row r="59" spans="1:79" ht="25.5" customHeight="1" x14ac:dyDescent="0.2">
      <c r="A59" s="40">
        <v>1</v>
      </c>
      <c r="B59" s="40"/>
      <c r="C59" s="40"/>
      <c r="D59" s="58" t="s">
        <v>69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45">
        <v>2570449</v>
      </c>
      <c r="AC59" s="45"/>
      <c r="AD59" s="45"/>
      <c r="AE59" s="45"/>
      <c r="AF59" s="45"/>
      <c r="AG59" s="45"/>
      <c r="AH59" s="45"/>
      <c r="AI59" s="45"/>
      <c r="AJ59" s="45">
        <v>300000</v>
      </c>
      <c r="AK59" s="45"/>
      <c r="AL59" s="45"/>
      <c r="AM59" s="45"/>
      <c r="AN59" s="45"/>
      <c r="AO59" s="45"/>
      <c r="AP59" s="45"/>
      <c r="AQ59" s="45"/>
      <c r="AR59" s="45">
        <f>AB59+AJ59</f>
        <v>2870449</v>
      </c>
      <c r="AS59" s="45"/>
      <c r="AT59" s="45"/>
      <c r="AU59" s="45"/>
      <c r="AV59" s="45"/>
      <c r="AW59" s="45"/>
      <c r="AX59" s="45"/>
      <c r="AY59" s="45"/>
      <c r="CA59" s="1" t="s">
        <v>16</v>
      </c>
    </row>
    <row r="60" spans="1:79" s="4" customFormat="1" ht="12.75" customHeight="1" x14ac:dyDescent="0.2">
      <c r="A60" s="46"/>
      <c r="B60" s="46"/>
      <c r="C60" s="46"/>
      <c r="D60" s="55" t="s">
        <v>26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39">
        <v>2570449</v>
      </c>
      <c r="AC60" s="39"/>
      <c r="AD60" s="39"/>
      <c r="AE60" s="39"/>
      <c r="AF60" s="39"/>
      <c r="AG60" s="39"/>
      <c r="AH60" s="39"/>
      <c r="AI60" s="39"/>
      <c r="AJ60" s="39">
        <v>300000</v>
      </c>
      <c r="AK60" s="39"/>
      <c r="AL60" s="39"/>
      <c r="AM60" s="39"/>
      <c r="AN60" s="39"/>
      <c r="AO60" s="39"/>
      <c r="AP60" s="39"/>
      <c r="AQ60" s="39"/>
      <c r="AR60" s="39">
        <f>AB60+AJ60</f>
        <v>2870449</v>
      </c>
      <c r="AS60" s="39"/>
      <c r="AT60" s="39"/>
      <c r="AU60" s="39"/>
      <c r="AV60" s="39"/>
      <c r="AW60" s="39"/>
      <c r="AX60" s="39"/>
      <c r="AY60" s="39"/>
    </row>
    <row r="62" spans="1:79" ht="15.75" customHeight="1" x14ac:dyDescent="0.2">
      <c r="A62" s="66" t="s">
        <v>42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</row>
    <row r="63" spans="1:79" ht="30" customHeight="1" x14ac:dyDescent="0.2">
      <c r="A63" s="61" t="s">
        <v>27</v>
      </c>
      <c r="B63" s="61"/>
      <c r="C63" s="61"/>
      <c r="D63" s="61"/>
      <c r="E63" s="61"/>
      <c r="F63" s="61"/>
      <c r="G63" s="62" t="s">
        <v>43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61" t="s">
        <v>2</v>
      </c>
      <c r="AA63" s="61"/>
      <c r="AB63" s="61"/>
      <c r="AC63" s="61"/>
      <c r="AD63" s="61"/>
      <c r="AE63" s="61" t="s">
        <v>1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2" t="s">
        <v>28</v>
      </c>
      <c r="AP63" s="63"/>
      <c r="AQ63" s="63"/>
      <c r="AR63" s="63"/>
      <c r="AS63" s="63"/>
      <c r="AT63" s="63"/>
      <c r="AU63" s="63"/>
      <c r="AV63" s="64"/>
      <c r="AW63" s="62" t="s">
        <v>29</v>
      </c>
      <c r="AX63" s="63"/>
      <c r="AY63" s="63"/>
      <c r="AZ63" s="63"/>
      <c r="BA63" s="63"/>
      <c r="BB63" s="63"/>
      <c r="BC63" s="63"/>
      <c r="BD63" s="64"/>
      <c r="BE63" s="62" t="s">
        <v>26</v>
      </c>
      <c r="BF63" s="63"/>
      <c r="BG63" s="63"/>
      <c r="BH63" s="63"/>
      <c r="BI63" s="63"/>
      <c r="BJ63" s="63"/>
      <c r="BK63" s="63"/>
      <c r="BL63" s="64"/>
    </row>
    <row r="64" spans="1:79" ht="15.75" customHeight="1" x14ac:dyDescent="0.2">
      <c r="A64" s="61">
        <v>1</v>
      </c>
      <c r="B64" s="61"/>
      <c r="C64" s="61"/>
      <c r="D64" s="61"/>
      <c r="E64" s="61"/>
      <c r="F64" s="61"/>
      <c r="G64" s="62">
        <v>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61">
        <v>3</v>
      </c>
      <c r="AA64" s="61"/>
      <c r="AB64" s="61"/>
      <c r="AC64" s="61"/>
      <c r="AD64" s="61"/>
      <c r="AE64" s="61">
        <v>4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61">
        <v>5</v>
      </c>
      <c r="AP64" s="61"/>
      <c r="AQ64" s="61"/>
      <c r="AR64" s="61"/>
      <c r="AS64" s="61"/>
      <c r="AT64" s="61"/>
      <c r="AU64" s="61"/>
      <c r="AV64" s="61"/>
      <c r="AW64" s="61">
        <v>6</v>
      </c>
      <c r="AX64" s="61"/>
      <c r="AY64" s="61"/>
      <c r="AZ64" s="61"/>
      <c r="BA64" s="61"/>
      <c r="BB64" s="61"/>
      <c r="BC64" s="61"/>
      <c r="BD64" s="61"/>
      <c r="BE64" s="61">
        <v>7</v>
      </c>
      <c r="BF64" s="61"/>
      <c r="BG64" s="61"/>
      <c r="BH64" s="61"/>
      <c r="BI64" s="61"/>
      <c r="BJ64" s="61"/>
      <c r="BK64" s="61"/>
      <c r="BL64" s="61"/>
    </row>
    <row r="65" spans="1:79" ht="12.75" hidden="1" customHeight="1" x14ac:dyDescent="0.2">
      <c r="A65" s="40" t="s">
        <v>32</v>
      </c>
      <c r="B65" s="40"/>
      <c r="C65" s="40"/>
      <c r="D65" s="40"/>
      <c r="E65" s="40"/>
      <c r="F65" s="40"/>
      <c r="G65" s="90" t="s">
        <v>7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40" t="s">
        <v>19</v>
      </c>
      <c r="AA65" s="40"/>
      <c r="AB65" s="40"/>
      <c r="AC65" s="40"/>
      <c r="AD65" s="40"/>
      <c r="AE65" s="89" t="s">
        <v>31</v>
      </c>
      <c r="AF65" s="89"/>
      <c r="AG65" s="89"/>
      <c r="AH65" s="89"/>
      <c r="AI65" s="89"/>
      <c r="AJ65" s="89"/>
      <c r="AK65" s="89"/>
      <c r="AL65" s="89"/>
      <c r="AM65" s="89"/>
      <c r="AN65" s="90"/>
      <c r="AO65" s="99" t="s">
        <v>8</v>
      </c>
      <c r="AP65" s="99"/>
      <c r="AQ65" s="99"/>
      <c r="AR65" s="99"/>
      <c r="AS65" s="99"/>
      <c r="AT65" s="99"/>
      <c r="AU65" s="99"/>
      <c r="AV65" s="99"/>
      <c r="AW65" s="99" t="s">
        <v>30</v>
      </c>
      <c r="AX65" s="99"/>
      <c r="AY65" s="99"/>
      <c r="AZ65" s="99"/>
      <c r="BA65" s="99"/>
      <c r="BB65" s="99"/>
      <c r="BC65" s="99"/>
      <c r="BD65" s="99"/>
      <c r="BE65" s="99" t="s">
        <v>71</v>
      </c>
      <c r="BF65" s="99"/>
      <c r="BG65" s="99"/>
      <c r="BH65" s="99"/>
      <c r="BI65" s="99"/>
      <c r="BJ65" s="99"/>
      <c r="BK65" s="99"/>
      <c r="BL65" s="99"/>
      <c r="CA65" s="1" t="s">
        <v>17</v>
      </c>
    </row>
    <row r="66" spans="1:79" s="4" customFormat="1" ht="12.75" customHeight="1" x14ac:dyDescent="0.2">
      <c r="A66" s="46">
        <v>0</v>
      </c>
      <c r="B66" s="46"/>
      <c r="C66" s="46"/>
      <c r="D66" s="46"/>
      <c r="E66" s="46"/>
      <c r="F66" s="46"/>
      <c r="G66" s="101" t="s">
        <v>70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50"/>
      <c r="AA66" s="50"/>
      <c r="AB66" s="50"/>
      <c r="AC66" s="50"/>
      <c r="AD66" s="50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CA66" s="4" t="s">
        <v>18</v>
      </c>
    </row>
    <row r="67" spans="1:79" ht="12.75" customHeight="1" x14ac:dyDescent="0.2">
      <c r="A67" s="40">
        <v>0</v>
      </c>
      <c r="B67" s="40"/>
      <c r="C67" s="40"/>
      <c r="D67" s="40"/>
      <c r="E67" s="40"/>
      <c r="F67" s="40"/>
      <c r="G67" s="41" t="s">
        <v>72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73</v>
      </c>
      <c r="AA67" s="44"/>
      <c r="AB67" s="44"/>
      <c r="AC67" s="44"/>
      <c r="AD67" s="44"/>
      <c r="AE67" s="51" t="s">
        <v>74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45">
        <v>1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v>1</v>
      </c>
      <c r="BF67" s="45"/>
      <c r="BG67" s="45"/>
      <c r="BH67" s="45"/>
      <c r="BI67" s="45"/>
      <c r="BJ67" s="45"/>
      <c r="BK67" s="45"/>
      <c r="BL67" s="45"/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76</v>
      </c>
      <c r="AA68" s="44"/>
      <c r="AB68" s="44"/>
      <c r="AC68" s="44"/>
      <c r="AD68" s="44"/>
      <c r="AE68" s="51" t="s">
        <v>77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45">
        <v>2250879</v>
      </c>
      <c r="AP68" s="45"/>
      <c r="AQ68" s="45"/>
      <c r="AR68" s="45"/>
      <c r="AS68" s="45"/>
      <c r="AT68" s="45"/>
      <c r="AU68" s="45"/>
      <c r="AV68" s="45"/>
      <c r="AW68" s="45">
        <v>300000</v>
      </c>
      <c r="AX68" s="45"/>
      <c r="AY68" s="45"/>
      <c r="AZ68" s="45"/>
      <c r="BA68" s="45"/>
      <c r="BB68" s="45"/>
      <c r="BC68" s="45"/>
      <c r="BD68" s="45"/>
      <c r="BE68" s="45">
        <v>2550879</v>
      </c>
      <c r="BF68" s="45"/>
      <c r="BG68" s="45"/>
      <c r="BH68" s="45"/>
      <c r="BI68" s="45"/>
      <c r="BJ68" s="45"/>
      <c r="BK68" s="45"/>
      <c r="BL68" s="45"/>
    </row>
    <row r="69" spans="1:79" ht="25.5" customHeight="1" x14ac:dyDescent="0.2">
      <c r="A69" s="40">
        <v>0</v>
      </c>
      <c r="B69" s="40"/>
      <c r="C69" s="40"/>
      <c r="D69" s="40"/>
      <c r="E69" s="40"/>
      <c r="F69" s="40"/>
      <c r="G69" s="41" t="s">
        <v>78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76</v>
      </c>
      <c r="AA69" s="44"/>
      <c r="AB69" s="44"/>
      <c r="AC69" s="44"/>
      <c r="AD69" s="44"/>
      <c r="AE69" s="51" t="s">
        <v>77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45">
        <v>319570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319570</v>
      </c>
      <c r="BF69" s="45"/>
      <c r="BG69" s="45"/>
      <c r="BH69" s="45"/>
      <c r="BI69" s="45"/>
      <c r="BJ69" s="45"/>
      <c r="BK69" s="45"/>
      <c r="BL69" s="45"/>
    </row>
    <row r="70" spans="1:79" ht="12.75" customHeight="1" x14ac:dyDescent="0.2">
      <c r="A70" s="40">
        <v>0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80</v>
      </c>
      <c r="AA70" s="44"/>
      <c r="AB70" s="44"/>
      <c r="AC70" s="44"/>
      <c r="AD70" s="44"/>
      <c r="AE70" s="51" t="s">
        <v>81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45">
        <v>15.5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15.5</v>
      </c>
      <c r="BF70" s="45"/>
      <c r="BG70" s="45"/>
      <c r="BH70" s="45"/>
      <c r="BI70" s="45"/>
      <c r="BJ70" s="45"/>
      <c r="BK70" s="45"/>
      <c r="BL70" s="45"/>
    </row>
    <row r="71" spans="1:79" s="4" customFormat="1" ht="12.75" customHeight="1" x14ac:dyDescent="0.2">
      <c r="A71" s="46">
        <v>0</v>
      </c>
      <c r="B71" s="46"/>
      <c r="C71" s="46"/>
      <c r="D71" s="46"/>
      <c r="E71" s="46"/>
      <c r="F71" s="46"/>
      <c r="G71" s="47" t="s">
        <v>82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53"/>
      <c r="AF71" s="53"/>
      <c r="AG71" s="53"/>
      <c r="AH71" s="53"/>
      <c r="AI71" s="53"/>
      <c r="AJ71" s="53"/>
      <c r="AK71" s="53"/>
      <c r="AL71" s="53"/>
      <c r="AM71" s="53"/>
      <c r="AN71" s="54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79" ht="25.5" customHeight="1" x14ac:dyDescent="0.2">
      <c r="A72" s="40">
        <v>0</v>
      </c>
      <c r="B72" s="40"/>
      <c r="C72" s="40"/>
      <c r="D72" s="40"/>
      <c r="E72" s="40"/>
      <c r="F72" s="40"/>
      <c r="G72" s="41" t="s">
        <v>83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84</v>
      </c>
      <c r="AA72" s="44"/>
      <c r="AB72" s="44"/>
      <c r="AC72" s="44"/>
      <c r="AD72" s="44"/>
      <c r="AE72" s="51" t="s">
        <v>85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45">
        <v>3105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v>3105</v>
      </c>
      <c r="BF72" s="45"/>
      <c r="BG72" s="45"/>
      <c r="BH72" s="45"/>
      <c r="BI72" s="45"/>
      <c r="BJ72" s="45"/>
      <c r="BK72" s="45"/>
      <c r="BL72" s="45"/>
    </row>
    <row r="73" spans="1:79" ht="25.5" customHeight="1" x14ac:dyDescent="0.2">
      <c r="A73" s="40">
        <v>0</v>
      </c>
      <c r="B73" s="40"/>
      <c r="C73" s="40"/>
      <c r="D73" s="40"/>
      <c r="E73" s="40"/>
      <c r="F73" s="40"/>
      <c r="G73" s="41" t="s">
        <v>86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73</v>
      </c>
      <c r="AA73" s="44"/>
      <c r="AB73" s="44"/>
      <c r="AC73" s="44"/>
      <c r="AD73" s="44"/>
      <c r="AE73" s="41" t="s">
        <v>87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45">
        <v>32</v>
      </c>
      <c r="AP73" s="45"/>
      <c r="AQ73" s="45"/>
      <c r="AR73" s="45"/>
      <c r="AS73" s="45"/>
      <c r="AT73" s="45"/>
      <c r="AU73" s="45"/>
      <c r="AV73" s="45"/>
      <c r="AW73" s="45">
        <v>0</v>
      </c>
      <c r="AX73" s="45"/>
      <c r="AY73" s="45"/>
      <c r="AZ73" s="45"/>
      <c r="BA73" s="45"/>
      <c r="BB73" s="45"/>
      <c r="BC73" s="45"/>
      <c r="BD73" s="45"/>
      <c r="BE73" s="45">
        <v>32</v>
      </c>
      <c r="BF73" s="45"/>
      <c r="BG73" s="45"/>
      <c r="BH73" s="45"/>
      <c r="BI73" s="45"/>
      <c r="BJ73" s="45"/>
      <c r="BK73" s="45"/>
      <c r="BL73" s="45"/>
    </row>
    <row r="74" spans="1:79" s="4" customFormat="1" ht="12.75" customHeight="1" x14ac:dyDescent="0.2">
      <c r="A74" s="46">
        <v>0</v>
      </c>
      <c r="B74" s="46"/>
      <c r="C74" s="46"/>
      <c r="D74" s="46"/>
      <c r="E74" s="46"/>
      <c r="F74" s="46"/>
      <c r="G74" s="47" t="s">
        <v>88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47"/>
      <c r="AF74" s="48"/>
      <c r="AG74" s="48"/>
      <c r="AH74" s="48"/>
      <c r="AI74" s="48"/>
      <c r="AJ74" s="48"/>
      <c r="AK74" s="48"/>
      <c r="AL74" s="48"/>
      <c r="AM74" s="48"/>
      <c r="AN74" s="4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</row>
    <row r="75" spans="1:79" ht="12.75" customHeight="1" x14ac:dyDescent="0.2">
      <c r="A75" s="40">
        <v>0</v>
      </c>
      <c r="B75" s="40"/>
      <c r="C75" s="40"/>
      <c r="D75" s="40"/>
      <c r="E75" s="40"/>
      <c r="F75" s="40"/>
      <c r="G75" s="41" t="s">
        <v>89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76</v>
      </c>
      <c r="AA75" s="44"/>
      <c r="AB75" s="44"/>
      <c r="AC75" s="44"/>
      <c r="AD75" s="44"/>
      <c r="AE75" s="41" t="s">
        <v>85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45">
        <v>7810.99</v>
      </c>
      <c r="AP75" s="45"/>
      <c r="AQ75" s="45"/>
      <c r="AR75" s="45"/>
      <c r="AS75" s="45"/>
      <c r="AT75" s="45"/>
      <c r="AU75" s="45"/>
      <c r="AV75" s="45"/>
      <c r="AW75" s="45">
        <v>0</v>
      </c>
      <c r="AX75" s="45"/>
      <c r="AY75" s="45"/>
      <c r="AZ75" s="45"/>
      <c r="BA75" s="45"/>
      <c r="BB75" s="45"/>
      <c r="BC75" s="45"/>
      <c r="BD75" s="45"/>
      <c r="BE75" s="45">
        <v>7810.99</v>
      </c>
      <c r="BF75" s="45"/>
      <c r="BG75" s="45"/>
      <c r="BH75" s="45"/>
      <c r="BI75" s="45"/>
      <c r="BJ75" s="45"/>
      <c r="BK75" s="45"/>
      <c r="BL75" s="45"/>
    </row>
    <row r="76" spans="1:79" ht="25.5" customHeight="1" x14ac:dyDescent="0.2">
      <c r="A76" s="40">
        <v>0</v>
      </c>
      <c r="B76" s="40"/>
      <c r="C76" s="40"/>
      <c r="D76" s="40"/>
      <c r="E76" s="40"/>
      <c r="F76" s="40"/>
      <c r="G76" s="41" t="s">
        <v>90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76</v>
      </c>
      <c r="AA76" s="44"/>
      <c r="AB76" s="44"/>
      <c r="AC76" s="44"/>
      <c r="AD76" s="44"/>
      <c r="AE76" s="41" t="s">
        <v>85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45">
        <v>9987</v>
      </c>
      <c r="AP76" s="45"/>
      <c r="AQ76" s="45"/>
      <c r="AR76" s="45"/>
      <c r="AS76" s="45"/>
      <c r="AT76" s="45"/>
      <c r="AU76" s="45"/>
      <c r="AV76" s="45"/>
      <c r="AW76" s="45">
        <v>0</v>
      </c>
      <c r="AX76" s="45"/>
      <c r="AY76" s="45"/>
      <c r="AZ76" s="45"/>
      <c r="BA76" s="45"/>
      <c r="BB76" s="45"/>
      <c r="BC76" s="45"/>
      <c r="BD76" s="45"/>
      <c r="BE76" s="45">
        <v>9987</v>
      </c>
      <c r="BF76" s="45"/>
      <c r="BG76" s="45"/>
      <c r="BH76" s="45"/>
      <c r="BI76" s="45"/>
      <c r="BJ76" s="45"/>
      <c r="BK76" s="45"/>
      <c r="BL76" s="45"/>
    </row>
    <row r="77" spans="1:79" ht="25.5" customHeight="1" x14ac:dyDescent="0.2">
      <c r="A77" s="40">
        <v>0</v>
      </c>
      <c r="B77" s="40"/>
      <c r="C77" s="40"/>
      <c r="D77" s="40"/>
      <c r="E77" s="40"/>
      <c r="F77" s="40"/>
      <c r="G77" s="41" t="s">
        <v>91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76</v>
      </c>
      <c r="AA77" s="44"/>
      <c r="AB77" s="44"/>
      <c r="AC77" s="44"/>
      <c r="AD77" s="44"/>
      <c r="AE77" s="41" t="s">
        <v>85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45">
        <v>102.92</v>
      </c>
      <c r="AP77" s="45"/>
      <c r="AQ77" s="45"/>
      <c r="AR77" s="45"/>
      <c r="AS77" s="45"/>
      <c r="AT77" s="45"/>
      <c r="AU77" s="45"/>
      <c r="AV77" s="45"/>
      <c r="AW77" s="45">
        <v>0</v>
      </c>
      <c r="AX77" s="45"/>
      <c r="AY77" s="45"/>
      <c r="AZ77" s="45"/>
      <c r="BA77" s="45"/>
      <c r="BB77" s="45"/>
      <c r="BC77" s="45"/>
      <c r="BD77" s="45"/>
      <c r="BE77" s="45">
        <v>102.92</v>
      </c>
      <c r="BF77" s="45"/>
      <c r="BG77" s="45"/>
      <c r="BH77" s="45"/>
      <c r="BI77" s="45"/>
      <c r="BJ77" s="45"/>
      <c r="BK77" s="45"/>
      <c r="BL77" s="45"/>
    </row>
    <row r="78" spans="1:79" s="4" customFormat="1" ht="12.75" customHeight="1" x14ac:dyDescent="0.2">
      <c r="A78" s="46">
        <v>0</v>
      </c>
      <c r="B78" s="46"/>
      <c r="C78" s="46"/>
      <c r="D78" s="46"/>
      <c r="E78" s="46"/>
      <c r="F78" s="46"/>
      <c r="G78" s="47" t="s">
        <v>92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/>
      <c r="AA78" s="50"/>
      <c r="AB78" s="50"/>
      <c r="AC78" s="50"/>
      <c r="AD78" s="50"/>
      <c r="AE78" s="47"/>
      <c r="AF78" s="48"/>
      <c r="AG78" s="48"/>
      <c r="AH78" s="48"/>
      <c r="AI78" s="48"/>
      <c r="AJ78" s="48"/>
      <c r="AK78" s="48"/>
      <c r="AL78" s="48"/>
      <c r="AM78" s="48"/>
      <c r="AN78" s="4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</row>
    <row r="79" spans="1:79" ht="25.5" customHeight="1" x14ac:dyDescent="0.2">
      <c r="A79" s="40">
        <v>0</v>
      </c>
      <c r="B79" s="40"/>
      <c r="C79" s="40"/>
      <c r="D79" s="40"/>
      <c r="E79" s="40"/>
      <c r="F79" s="40"/>
      <c r="G79" s="41" t="s">
        <v>93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94</v>
      </c>
      <c r="AA79" s="44"/>
      <c r="AB79" s="44"/>
      <c r="AC79" s="44"/>
      <c r="AD79" s="44"/>
      <c r="AE79" s="41" t="s">
        <v>85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45">
        <v>160</v>
      </c>
      <c r="AP79" s="45"/>
      <c r="AQ79" s="45"/>
      <c r="AR79" s="45"/>
      <c r="AS79" s="45"/>
      <c r="AT79" s="45"/>
      <c r="AU79" s="45"/>
      <c r="AV79" s="45"/>
      <c r="AW79" s="45">
        <v>0</v>
      </c>
      <c r="AX79" s="45"/>
      <c r="AY79" s="45"/>
      <c r="AZ79" s="45"/>
      <c r="BA79" s="45"/>
      <c r="BB79" s="45"/>
      <c r="BC79" s="45"/>
      <c r="BD79" s="45"/>
      <c r="BE79" s="45">
        <v>160</v>
      </c>
      <c r="BF79" s="45"/>
      <c r="BG79" s="45"/>
      <c r="BH79" s="45"/>
      <c r="BI79" s="45"/>
      <c r="BJ79" s="45"/>
      <c r="BK79" s="45"/>
      <c r="BL79" s="45"/>
    </row>
    <row r="80" spans="1:79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31.5" customHeight="1" x14ac:dyDescent="0.2">
      <c r="A82" s="72" t="s">
        <v>103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5"/>
      <c r="AO82" s="75" t="s">
        <v>105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x14ac:dyDescent="0.2">
      <c r="W83" s="65" t="s">
        <v>5</v>
      </c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O83" s="65" t="s">
        <v>63</v>
      </c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</row>
    <row r="84" spans="1:59" ht="15.75" customHeight="1" x14ac:dyDescent="0.2">
      <c r="A84" s="100" t="s">
        <v>3</v>
      </c>
      <c r="B84" s="100"/>
      <c r="C84" s="100"/>
      <c r="D84" s="100"/>
      <c r="E84" s="100"/>
      <c r="F84" s="100"/>
    </row>
    <row r="85" spans="1:59" ht="13.15" customHeight="1" x14ac:dyDescent="0.2">
      <c r="A85" s="67" t="s">
        <v>102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</row>
    <row r="86" spans="1:59" x14ac:dyDescent="0.2">
      <c r="A86" s="69" t="s">
        <v>46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72" t="s">
        <v>104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5"/>
      <c r="AO88" s="75" t="s">
        <v>106</v>
      </c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</row>
    <row r="89" spans="1:59" x14ac:dyDescent="0.2">
      <c r="W89" s="65" t="s">
        <v>5</v>
      </c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O89" s="65" t="s">
        <v>63</v>
      </c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</row>
    <row r="90" spans="1:59" x14ac:dyDescent="0.2">
      <c r="A90" s="70">
        <v>45132</v>
      </c>
      <c r="B90" s="71"/>
      <c r="C90" s="71"/>
      <c r="D90" s="71"/>
      <c r="E90" s="71"/>
      <c r="F90" s="71"/>
      <c r="G90" s="71"/>
      <c r="H90" s="71"/>
    </row>
    <row r="91" spans="1:59" x14ac:dyDescent="0.2">
      <c r="A91" s="65" t="s">
        <v>44</v>
      </c>
      <c r="B91" s="65"/>
      <c r="C91" s="65"/>
      <c r="D91" s="65"/>
      <c r="E91" s="65"/>
      <c r="F91" s="65"/>
      <c r="G91" s="65"/>
      <c r="H91" s="65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45</v>
      </c>
    </row>
  </sheetData>
  <mergeCells count="256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3:BD63"/>
    <mergeCell ref="AO82:BG82"/>
    <mergeCell ref="BE63:BL63"/>
    <mergeCell ref="G64:Y64"/>
    <mergeCell ref="G65:Y65"/>
    <mergeCell ref="AO64:AV64"/>
    <mergeCell ref="AR59:AY59"/>
    <mergeCell ref="Z63:AD63"/>
    <mergeCell ref="G63:Y63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Z66:AD66"/>
    <mergeCell ref="AE66:AN66"/>
    <mergeCell ref="A82:V82"/>
    <mergeCell ref="W82:AM82"/>
    <mergeCell ref="W83:AM83"/>
    <mergeCell ref="G66:Y66"/>
    <mergeCell ref="A67:F67"/>
    <mergeCell ref="G67:Y67"/>
    <mergeCell ref="A59:C59"/>
    <mergeCell ref="D59:AA59"/>
    <mergeCell ref="AB59:AI59"/>
    <mergeCell ref="AJ59:AQ59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38:F38"/>
    <mergeCell ref="G38:BL38"/>
    <mergeCell ref="A39:F39"/>
    <mergeCell ref="AC49:AJ49"/>
    <mergeCell ref="AK45:AR46"/>
    <mergeCell ref="D49:AB49"/>
    <mergeCell ref="AR55:AY56"/>
    <mergeCell ref="Z64:AD64"/>
    <mergeCell ref="AE64:AN64"/>
    <mergeCell ref="AE65:AN65"/>
    <mergeCell ref="D55:AA56"/>
    <mergeCell ref="AB55:AI56"/>
    <mergeCell ref="AJ55:AQ56"/>
    <mergeCell ref="AO83:BG83"/>
    <mergeCell ref="A57:C57"/>
    <mergeCell ref="AR57:AY57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9:AM89"/>
    <mergeCell ref="A64:F64"/>
    <mergeCell ref="A65:F65"/>
    <mergeCell ref="Z65:AD65"/>
    <mergeCell ref="A62:BL62"/>
    <mergeCell ref="A63:F63"/>
    <mergeCell ref="AE63:AN63"/>
    <mergeCell ref="A58:C58"/>
    <mergeCell ref="D58:AA58"/>
    <mergeCell ref="AB58:AI58"/>
    <mergeCell ref="AJ58:AQ58"/>
    <mergeCell ref="AR58:AY58"/>
    <mergeCell ref="AJ57:AQ57"/>
    <mergeCell ref="AO63:AV63"/>
    <mergeCell ref="A84:F84"/>
    <mergeCell ref="A66:F66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</mergeCells>
  <phoneticPr fontId="0" type="noConversion"/>
  <conditionalFormatting sqref="G66:L66">
    <cfRule type="cellIs" dxfId="30" priority="32" stopIfTrue="1" operator="equal">
      <formula>$G65</formula>
    </cfRule>
  </conditionalFormatting>
  <conditionalFormatting sqref="D49">
    <cfRule type="cellIs" dxfId="29" priority="33" stopIfTrue="1" operator="equal">
      <formula>$D48</formula>
    </cfRule>
  </conditionalFormatting>
  <conditionalFormatting sqref="A66:F66">
    <cfRule type="cellIs" dxfId="28" priority="34" stopIfTrue="1" operator="equal">
      <formula>0</formula>
    </cfRule>
  </conditionalFormatting>
  <conditionalFormatting sqref="D50">
    <cfRule type="cellIs" dxfId="27" priority="31" stopIfTrue="1" operator="equal">
      <formula>$D49</formula>
    </cfRule>
  </conditionalFormatting>
  <conditionalFormatting sqref="D51">
    <cfRule type="cellIs" dxfId="26" priority="30" stopIfTrue="1" operator="equal">
      <formula>$D50</formula>
    </cfRule>
  </conditionalFormatting>
  <conditionalFormatting sqref="G67">
    <cfRule type="cellIs" dxfId="25" priority="27" stopIfTrue="1" operator="equal">
      <formula>$G66</formula>
    </cfRule>
  </conditionalFormatting>
  <conditionalFormatting sqref="A67:F67">
    <cfRule type="cellIs" dxfId="24" priority="28" stopIfTrue="1" operator="equal">
      <formula>0</formula>
    </cfRule>
  </conditionalFormatting>
  <conditionalFormatting sqref="G68">
    <cfRule type="cellIs" dxfId="23" priority="25" stopIfTrue="1" operator="equal">
      <formula>$G67</formula>
    </cfRule>
  </conditionalFormatting>
  <conditionalFormatting sqref="A68:F68">
    <cfRule type="cellIs" dxfId="22" priority="26" stopIfTrue="1" operator="equal">
      <formula>0</formula>
    </cfRule>
  </conditionalFormatting>
  <conditionalFormatting sqref="G69">
    <cfRule type="cellIs" dxfId="21" priority="23" stopIfTrue="1" operator="equal">
      <formula>$G68</formula>
    </cfRule>
  </conditionalFormatting>
  <conditionalFormatting sqref="A69:F69">
    <cfRule type="cellIs" dxfId="20" priority="24" stopIfTrue="1" operator="equal">
      <formula>0</formula>
    </cfRule>
  </conditionalFormatting>
  <conditionalFormatting sqref="G70">
    <cfRule type="cellIs" dxfId="19" priority="21" stopIfTrue="1" operator="equal">
      <formula>$G69</formula>
    </cfRule>
  </conditionalFormatting>
  <conditionalFormatting sqref="A70:F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$G70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">
    <cfRule type="cellIs" dxfId="13" priority="15" stopIfTrue="1" operator="equal">
      <formula>$G72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$G74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$G75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">
    <cfRule type="cellIs" dxfId="5" priority="7" stopIfTrue="1" operator="equal">
      <formula>$G76</formula>
    </cfRule>
  </conditionalFormatting>
  <conditionalFormatting sqref="A77:F77">
    <cfRule type="cellIs" dxfId="4" priority="8" stopIfTrue="1" operator="equal">
      <formula>0</formula>
    </cfRule>
  </conditionalFormatting>
  <conditionalFormatting sqref="G78">
    <cfRule type="cellIs" dxfId="3" priority="5" stopIfTrue="1" operator="equal">
      <formula>$G77</formula>
    </cfRule>
  </conditionalFormatting>
  <conditionalFormatting sqref="A78:F78">
    <cfRule type="cellIs" dxfId="2" priority="6" stopIfTrue="1" operator="equal">
      <formula>0</formula>
    </cfRule>
  </conditionalFormatting>
  <conditionalFormatting sqref="G79">
    <cfRule type="cellIs" dxfId="1" priority="3" stopIfTrue="1" operator="equal">
      <formula>$G78</formula>
    </cfRule>
  </conditionalFormatting>
  <conditionalFormatting sqref="A79:F7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КПК0615061</vt:lpstr>
      <vt:lpstr>КПК0615061!Область_печати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2023-07-25T10:26:33Z</dcterms:modified>
</cp:coreProperties>
</file>