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xr:revisionPtr revIDLastSave="0" documentId="13_ncr:1_{9B783218-A9BC-4AC2-B14D-3379231650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5061" sheetId="2" r:id="rId1"/>
  </sheets>
  <definedNames>
    <definedName name="_xlnm.Print_Area" localSheetId="0">КПК0615061!$A$1:$BM$92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<sst xmlns="http://schemas.openxmlformats.org/spreadsheetml/2006/main" count="157" uniqueCount="117">
  <si>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</si>
  <si>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</si>
  <si>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</si>
  <si>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</si>
  <si>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</si>
  <si>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</si>
  <si>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</si>
  <si>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</si>
  <si>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</si>
  <si>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</si>
  <si>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</si>
  <si>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</si>
  <si>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</si>
  <si>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</si>
  <si>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</si>
  <si>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</si>
  <si>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</si>
  <si>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</si>
  <si>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</si>
  <si>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</si>
  <si>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</si>
  <si>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</si>
  <si>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</si>
  <si>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</si>
  <si>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</si>
  <si>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</si>
  <si>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</si>
  <si>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</si>
  <si>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</si>
  <si>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</si>
  <si>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</si>
  <si>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</si>
  <si>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</si>
  <si>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</si>
  <si>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</si>
  <si>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</si>
  <si>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</si>
  <si>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</si>
  <si>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</si>
  <si>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</si>
  <si>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</si>
  <si>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</si>
  <si>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</si>
  <si>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</si>
  <si>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</si>
  <si>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</si>
  <si>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</si>
  <si>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</si>
  <si>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</si>
  <si>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</si>
  <si>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</si>
  <si>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</si>
  <si>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</si>
  <si>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</si>
  <si>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</si>
  <si>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</si>
  <si>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</si>
  <si>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</si>
  <si>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</si>
  <si>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</si>
  <si>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</si>
  <si>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</si>
  <si>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</si>
  <si>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</si>
  <si>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сприятливих умов для реалізації права громадян на заняття фізичною культурою та спортом, надання оздоровчих послуг за місцем проживання та в місцях масового відпочинку, розвиток сільського спорту</t>
  </si>
  <si>
    <t>Організація фізкультурно-оздоровчої діяльності, проведення масових фізкультурно-оздоровчих і спортивних заходів</t>
  </si>
  <si>
    <t>Створення належних умов для діяльності працівників та функціонування Центру фізичного здоровя населення "Спорт для всіх", проведення заходів</t>
  </si>
  <si>
    <t>Погашення кредиторської заборгованості за 2022 рік</t>
  </si>
  <si>
    <t>УСЬОГО</t>
  </si>
  <si>
    <t>Програма розвитку фізичної культури та спорту на території Дунаєвецької територіальноїгромади</t>
  </si>
  <si>
    <t>затрат</t>
  </si>
  <si>
    <t>Z1</t>
  </si>
  <si>
    <t>Кількість місцевих ценрів Спорт для всіх</t>
  </si>
  <si>
    <t>од.</t>
  </si>
  <si>
    <t>мережа</t>
  </si>
  <si>
    <t>Видатки на забезпечення діяльності МЦФЗН "Спорт для всіх"</t>
  </si>
  <si>
    <t>грн.</t>
  </si>
  <si>
    <t>кошторис</t>
  </si>
  <si>
    <t>Видатки на проведення фізкультурно-масових заходів середнаселення регіону</t>
  </si>
  <si>
    <t>Кіількість штатних працівників Спорт для всіх</t>
  </si>
  <si>
    <t>осіб</t>
  </si>
  <si>
    <t>штатний розпис</t>
  </si>
  <si>
    <t>продукту</t>
  </si>
  <si>
    <t>Кількість людино-днів,проведення спортивно-масових заходів, що проводяться Центром "Спорт для всіх"</t>
  </si>
  <si>
    <t>людино/день</t>
  </si>
  <si>
    <t>розрахунково</t>
  </si>
  <si>
    <t>Кількість фізкультурно-масових заходів, що проводяться Центром" Спорт для всіх"</t>
  </si>
  <si>
    <t>календарний план</t>
  </si>
  <si>
    <t>ефективності</t>
  </si>
  <si>
    <t>Середньомісячна зарплата одного штатного працівника</t>
  </si>
  <si>
    <t>Середні витрати на проведення одного фізкультурно-спортивного заходу ,що проводиться Центром "Спорт для всіх"</t>
  </si>
  <si>
    <t>Середні витрати на один людино-день фізкультурно-спортивного заходу ,що проводиться Центром "Спорт для всіх"</t>
  </si>
  <si>
    <t>якості</t>
  </si>
  <si>
    <t>Динаміка кількості фізкультурно-спортивних заходів проведеними "Спорт для всіх " порівняно з минулим роком</t>
  </si>
  <si>
    <t>відс.</t>
  </si>
  <si>
    <t>- Конституція України, Бюджетний Кодекс України, Закон України "Про фізичну культуру і спорт",  Наказ міністерства молоді та спорту України від 23.11.2016 року №4393 "Про затвердження типового періку бюджетних програм та результативних показників їх виконання для місцевих бюджетів у сфері фізичної культури та спорту",Закон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26.08.2014 р." , Рішення сесії Дунаєвецької міської ради від 22.12.2022 року №15-51/2022 "Про міський бюджет на 2023 рік" із змінами на 13.07.2023 року.</t>
  </si>
  <si>
    <t>Забезпечення діяльності місцевих центрів фізичного здоровя населення Спорт для всіх та проведення фізкультурно-спортивних заходів серед населення регіону</t>
  </si>
  <si>
    <t>0600000</t>
  </si>
  <si>
    <t>25.07.2023</t>
  </si>
  <si>
    <t>217/2023-н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</si>
  <si>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</si>
  <si>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</si>
  <si>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</si>
  <si>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</si>
  <si>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бюджетного відділу</t>
  </si>
  <si>
    <t>Інна ІСАКОВА</t>
  </si>
  <si>
    <t>Ірина ШЕВЧУК</t>
  </si>
  <si>
    <t>40216423</t>
  </si>
  <si>
    <t>2250700000</t>
  </si>
  <si>
    <t>гривень</t>
  </si>
  <si>
    <t>бюджетної програми місцевого бюджету на 2023  рік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</si>
  <si>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</si>
  <si>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</si>
  <si>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Управління освіти,молоді та спорту Дунаєвецької міської ради</t>
  </si>
  <si>
    <t>0610000</t>
  </si>
  <si>
    <t>5061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</si>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</sst>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2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100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101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98</v>
      </c>
      <c r="AP7" s="68"/>
      <c r="AQ7" s="68"/>
      <c r="AR7" s="68"/>
      <c r="AS7" s="68"/>
      <c r="AT7" s="68"/>
      <c r="AU7" s="68"/>
      <c r="AV7" s="1" t="s">
        <v>61</v>
      </c>
      <c r="AW7" s="118" t="s">
        <v>99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110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97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101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107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114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113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107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0" t="s">
        <v>111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115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116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112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108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2870449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2570449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300000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78.75" customHeight="1" x14ac:dyDescent="0.2">
      <c r="A26" s="104" t="s">
        <v>95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4" t="s">
        <v>96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109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45">
        <v>2543149</v>
      </c>
      <c r="AD49" s="45"/>
      <c r="AE49" s="45"/>
      <c r="AF49" s="45"/>
      <c r="AG49" s="45"/>
      <c r="AH49" s="45"/>
      <c r="AI49" s="45"/>
      <c r="AJ49" s="45"/>
      <c r="AK49" s="45">
        <v>300000</v>
      </c>
      <c r="AL49" s="45"/>
      <c r="AM49" s="45"/>
      <c r="AN49" s="45"/>
      <c r="AO49" s="45"/>
      <c r="AP49" s="45"/>
      <c r="AQ49" s="45"/>
      <c r="AR49" s="45"/>
      <c r="AS49" s="45">
        <f>AC49+AK49</f>
        <v>2843149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5">
        <v>27300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27300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6"/>
      <c r="B51" s="46"/>
      <c r="C51" s="46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2570449</v>
      </c>
      <c r="AD51" s="39"/>
      <c r="AE51" s="39"/>
      <c r="AF51" s="39"/>
      <c r="AG51" s="39"/>
      <c r="AH51" s="39"/>
      <c r="AI51" s="39"/>
      <c r="AJ51" s="39"/>
      <c r="AK51" s="39">
        <v>300000</v>
      </c>
      <c r="AL51" s="39"/>
      <c r="AM51" s="39"/>
      <c r="AN51" s="39"/>
      <c r="AO51" s="39"/>
      <c r="AP51" s="39"/>
      <c r="AQ51" s="39"/>
      <c r="AR51" s="39"/>
      <c r="AS51" s="39">
        <f>AC51+AK51</f>
        <v>2870449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88" t="s">
        <v>109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40" t="s">
        <v>6</v>
      </c>
      <c r="B58" s="40"/>
      <c r="C58" s="40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8" t="s">
        <v>69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45">
        <v>2570449</v>
      </c>
      <c r="AC59" s="45"/>
      <c r="AD59" s="45"/>
      <c r="AE59" s="45"/>
      <c r="AF59" s="45"/>
      <c r="AG59" s="45"/>
      <c r="AH59" s="45"/>
      <c r="AI59" s="45"/>
      <c r="AJ59" s="45">
        <v>300000</v>
      </c>
      <c r="AK59" s="45"/>
      <c r="AL59" s="45"/>
      <c r="AM59" s="45"/>
      <c r="AN59" s="45"/>
      <c r="AO59" s="45"/>
      <c r="AP59" s="45"/>
      <c r="AQ59" s="45"/>
      <c r="AR59" s="45">
        <f>AB59+AJ59</f>
        <v>2870449</v>
      </c>
      <c r="AS59" s="45"/>
      <c r="AT59" s="45"/>
      <c r="AU59" s="45"/>
      <c r="AV59" s="45"/>
      <c r="AW59" s="45"/>
      <c r="AX59" s="45"/>
      <c r="AY59" s="45"/>
      <c r="CA59" s="1" t="s">
        <v>16</v>
      </c>
    </row>
    <row r="60" spans="1:79" s="4" customFormat="1" ht="12.75" customHeight="1" x14ac:dyDescent="0.2">
      <c r="A60" s="46"/>
      <c r="B60" s="46"/>
      <c r="C60" s="46"/>
      <c r="D60" s="55" t="s">
        <v>26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39">
        <v>2570449</v>
      </c>
      <c r="AC60" s="39"/>
      <c r="AD60" s="39"/>
      <c r="AE60" s="39"/>
      <c r="AF60" s="39"/>
      <c r="AG60" s="39"/>
      <c r="AH60" s="39"/>
      <c r="AI60" s="39"/>
      <c r="AJ60" s="39">
        <v>300000</v>
      </c>
      <c r="AK60" s="39"/>
      <c r="AL60" s="39"/>
      <c r="AM60" s="39"/>
      <c r="AN60" s="39"/>
      <c r="AO60" s="39"/>
      <c r="AP60" s="39"/>
      <c r="AQ60" s="39"/>
      <c r="AR60" s="39">
        <f>AB60+AJ60</f>
        <v>2870449</v>
      </c>
      <c r="AS60" s="39"/>
      <c r="AT60" s="39"/>
      <c r="AU60" s="39"/>
      <c r="AV60" s="39"/>
      <c r="AW60" s="39"/>
      <c r="AX60" s="39"/>
      <c r="AY60" s="39"/>
    </row>
    <row r="62" spans="1:79" ht="15.75" customHeight="1" x14ac:dyDescent="0.2">
      <c r="A62" s="66" t="s">
        <v>42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0" customHeight="1" x14ac:dyDescent="0.2">
      <c r="A63" s="61" t="s">
        <v>27</v>
      </c>
      <c r="B63" s="61"/>
      <c r="C63" s="61"/>
      <c r="D63" s="61"/>
      <c r="E63" s="61"/>
      <c r="F63" s="61"/>
      <c r="G63" s="62" t="s">
        <v>43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2" t="s">
        <v>28</v>
      </c>
      <c r="AP63" s="63"/>
      <c r="AQ63" s="63"/>
      <c r="AR63" s="63"/>
      <c r="AS63" s="63"/>
      <c r="AT63" s="63"/>
      <c r="AU63" s="63"/>
      <c r="AV63" s="64"/>
      <c r="AW63" s="62" t="s">
        <v>29</v>
      </c>
      <c r="AX63" s="63"/>
      <c r="AY63" s="63"/>
      <c r="AZ63" s="63"/>
      <c r="BA63" s="63"/>
      <c r="BB63" s="63"/>
      <c r="BC63" s="63"/>
      <c r="BD63" s="64"/>
      <c r="BE63" s="62" t="s">
        <v>26</v>
      </c>
      <c r="BF63" s="63"/>
      <c r="BG63" s="63"/>
      <c r="BH63" s="63"/>
      <c r="BI63" s="63"/>
      <c r="BJ63" s="63"/>
      <c r="BK63" s="63"/>
      <c r="BL63" s="64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0" t="s">
        <v>19</v>
      </c>
      <c r="AA65" s="40"/>
      <c r="AB65" s="40"/>
      <c r="AC65" s="40"/>
      <c r="AD65" s="40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71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101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0"/>
      <c r="AA66" s="50"/>
      <c r="AB66" s="50"/>
      <c r="AC66" s="50"/>
      <c r="AD66" s="50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51" t="s">
        <v>74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5">
        <v>1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</v>
      </c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51" t="s">
        <v>77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5">
        <v>2250879</v>
      </c>
      <c r="AP68" s="45"/>
      <c r="AQ68" s="45"/>
      <c r="AR68" s="45"/>
      <c r="AS68" s="45"/>
      <c r="AT68" s="45"/>
      <c r="AU68" s="45"/>
      <c r="AV68" s="45"/>
      <c r="AW68" s="45">
        <v>300000</v>
      </c>
      <c r="AX68" s="45"/>
      <c r="AY68" s="45"/>
      <c r="AZ68" s="45"/>
      <c r="BA68" s="45"/>
      <c r="BB68" s="45"/>
      <c r="BC68" s="45"/>
      <c r="BD68" s="45"/>
      <c r="BE68" s="45">
        <v>2550879</v>
      </c>
      <c r="BF68" s="45"/>
      <c r="BG68" s="45"/>
      <c r="BH68" s="45"/>
      <c r="BI68" s="45"/>
      <c r="BJ68" s="45"/>
      <c r="BK68" s="45"/>
      <c r="BL68" s="45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51" t="s">
        <v>77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5">
        <v>319570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319570</v>
      </c>
      <c r="BF69" s="45"/>
      <c r="BG69" s="45"/>
      <c r="BH69" s="45"/>
      <c r="BI69" s="45"/>
      <c r="BJ69" s="45"/>
      <c r="BK69" s="45"/>
      <c r="BL69" s="45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80</v>
      </c>
      <c r="AA70" s="44"/>
      <c r="AB70" s="44"/>
      <c r="AC70" s="44"/>
      <c r="AD70" s="44"/>
      <c r="AE70" s="51" t="s">
        <v>81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5">
        <v>15.5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15.5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82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84</v>
      </c>
      <c r="AA72" s="44"/>
      <c r="AB72" s="44"/>
      <c r="AC72" s="44"/>
      <c r="AD72" s="44"/>
      <c r="AE72" s="51" t="s">
        <v>85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45">
        <v>3105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3105</v>
      </c>
      <c r="BF72" s="45"/>
      <c r="BG72" s="45"/>
      <c r="BH72" s="45"/>
      <c r="BI72" s="45"/>
      <c r="BJ72" s="45"/>
      <c r="BK72" s="45"/>
      <c r="BL72" s="45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73</v>
      </c>
      <c r="AA73" s="44"/>
      <c r="AB73" s="44"/>
      <c r="AC73" s="44"/>
      <c r="AD73" s="44"/>
      <c r="AE73" s="41" t="s">
        <v>87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32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32</v>
      </c>
      <c r="BF73" s="45"/>
      <c r="BG73" s="45"/>
      <c r="BH73" s="45"/>
      <c r="BI73" s="45"/>
      <c r="BJ73" s="45"/>
      <c r="BK73" s="45"/>
      <c r="BL73" s="45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88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89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76</v>
      </c>
      <c r="AA75" s="44"/>
      <c r="AB75" s="44"/>
      <c r="AC75" s="44"/>
      <c r="AD75" s="44"/>
      <c r="AE75" s="41" t="s">
        <v>85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7810.99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7810.99</v>
      </c>
      <c r="BF75" s="45"/>
      <c r="BG75" s="45"/>
      <c r="BH75" s="45"/>
      <c r="BI75" s="45"/>
      <c r="BJ75" s="45"/>
      <c r="BK75" s="45"/>
      <c r="BL75" s="45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90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76</v>
      </c>
      <c r="AA76" s="44"/>
      <c r="AB76" s="44"/>
      <c r="AC76" s="44"/>
      <c r="AD76" s="44"/>
      <c r="AE76" s="41" t="s">
        <v>85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9987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9987</v>
      </c>
      <c r="BF76" s="45"/>
      <c r="BG76" s="45"/>
      <c r="BH76" s="45"/>
      <c r="BI76" s="45"/>
      <c r="BJ76" s="45"/>
      <c r="BK76" s="45"/>
      <c r="BL76" s="45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91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76</v>
      </c>
      <c r="AA77" s="44"/>
      <c r="AB77" s="44"/>
      <c r="AC77" s="44"/>
      <c r="AD77" s="44"/>
      <c r="AE77" s="41" t="s">
        <v>85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102.92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102.92</v>
      </c>
      <c r="BF77" s="45"/>
      <c r="BG77" s="45"/>
      <c r="BH77" s="45"/>
      <c r="BI77" s="45"/>
      <c r="BJ77" s="45"/>
      <c r="BK77" s="45"/>
      <c r="BL77" s="45"/>
    </row>
    <row r="78" spans="1:79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92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94</v>
      </c>
      <c r="AA79" s="44"/>
      <c r="AB79" s="44"/>
      <c r="AC79" s="44"/>
      <c r="AD79" s="44"/>
      <c r="AE79" s="41" t="s">
        <v>85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160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160</v>
      </c>
      <c r="BF79" s="45"/>
      <c r="BG79" s="45"/>
      <c r="BH79" s="45"/>
      <c r="BI79" s="45"/>
      <c r="BJ79" s="45"/>
      <c r="BK79" s="45"/>
      <c r="BL79" s="45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 x14ac:dyDescent="0.2">
      <c r="A82" s="72" t="s">
        <v>103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5"/>
      <c r="AO82" s="75" t="s">
        <v>105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W83" s="65" t="s">
        <v>5</v>
      </c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O83" s="65" t="s">
        <v>63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 ht="15.75" customHeight="1" x14ac:dyDescent="0.2">
      <c r="A84" s="100" t="s">
        <v>3</v>
      </c>
      <c r="B84" s="100"/>
      <c r="C84" s="100"/>
      <c r="D84" s="100"/>
      <c r="E84" s="100"/>
      <c r="F84" s="100"/>
    </row>
    <row r="85" spans="1:59" ht="13.15" customHeight="1" x14ac:dyDescent="0.2">
      <c r="A85" s="67" t="s">
        <v>102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</row>
    <row r="86" spans="1:59" x14ac:dyDescent="0.2">
      <c r="A86" s="69" t="s">
        <v>46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72" t="s">
        <v>104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5"/>
      <c r="AO88" s="75" t="s">
        <v>106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 x14ac:dyDescent="0.2">
      <c r="W89" s="65" t="s">
        <v>5</v>
      </c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O89" s="65" t="s">
        <v>63</v>
      </c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</row>
    <row r="90" spans="1:59" x14ac:dyDescent="0.2">
      <c r="A90" s="70">
        <v>45132</v>
      </c>
      <c r="B90" s="71"/>
      <c r="C90" s="71"/>
      <c r="D90" s="71"/>
      <c r="E90" s="71"/>
      <c r="F90" s="71"/>
      <c r="G90" s="71"/>
      <c r="H90" s="71"/>
    </row>
    <row r="91" spans="1:59" x14ac:dyDescent="0.2">
      <c r="A91" s="65" t="s">
        <v>44</v>
      </c>
      <c r="B91" s="65"/>
      <c r="C91" s="65"/>
      <c r="D91" s="65"/>
      <c r="E91" s="65"/>
      <c r="F91" s="65"/>
      <c r="G91" s="65"/>
      <c r="H91" s="65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3:BD63"/>
    <mergeCell ref="AO82:BG82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82:V82"/>
    <mergeCell ref="W82:AM82"/>
    <mergeCell ref="W83:AM83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83:BG83"/>
    <mergeCell ref="A57:C57"/>
    <mergeCell ref="AR57:AY57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9:AM89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84:F84"/>
    <mergeCell ref="A66:F66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6:L66">
    <cfRule type="cellIs" dxfId="30" priority="32" stopIfTrue="1" operator="equal">
      <formula>$G65</formula>
    </cfRule>
  </conditionalFormatting>
  <conditionalFormatting sqref="D49">
    <cfRule type="cellIs" dxfId="29" priority="33" stopIfTrue="1" operator="equal">
      <formula>$D48</formula>
    </cfRule>
  </conditionalFormatting>
  <conditionalFormatting sqref="A66:F66">
    <cfRule type="cellIs" dxfId="28" priority="34" stopIfTrue="1" operator="equal">
      <formula>0</formula>
    </cfRule>
  </conditionalFormatting>
  <conditionalFormatting sqref="D50">
    <cfRule type="cellIs" dxfId="27" priority="31" stopIfTrue="1" operator="equal">
      <formula>$D49</formula>
    </cfRule>
  </conditionalFormatting>
  <conditionalFormatting sqref="D51">
    <cfRule type="cellIs" dxfId="26" priority="30" stopIfTrue="1" operator="equal">
      <formula>$D50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КПК0615061</vt:lpstr>
      <vt:lpstr>КПК0615061!Область_печати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2023-07-25T10:26:33Z</dcterms:modified>
</cp:coreProperties>
</file>