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5B574841-7B9F-40E1-B46B-8A64FE7E4193}" xr6:coauthVersionLast="45" xr6:coauthVersionMax="45" xr10:uidLastSave="{00000000-0000-0000-0000-000000000000}"/>
  <bookViews>
    <workbookView xWindow="-120" yWindow="-120" windowWidth="20730" windowHeight="11160"/>
  </bookViews>
  <sheets>
    <sheet name="КПК0615061" sheetId="2" r:id="rId1"/>
  </sheets>
  <definedNames>
    <definedName name="_xlnm.Print_Area" localSheetId="0">КПК0615061!$A$1:$BM$92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60" i="2" l="1"/>
  <c r="AR59" i="2"/>
  <c r="AS51" i="2"/>
  <c r="AS50" i="2"/>
  <c r="AS49" i="2"/>
</calcChain>
</file>

<file path=xl/sharedStrings.xml><?xml version="1.0" encoding="utf-8"?>
<sst xmlns="http://schemas.openxmlformats.org/spreadsheetml/2006/main" count="157" uniqueCount="117">
  <si>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</si>
  <si>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</si>
  <si>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</si>
  <si>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</si>
  <si>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</si>
  <si>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</si>
  <si>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</si>
  <si>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</si>
  <si>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</si>
  <si>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</si>
  <si>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</si>
  <si>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</si>
  <si>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</si>
  <si>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</si>
  <si>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</si>
  <si>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</si>
  <si>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</si>
  <si>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</si>
  <si>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</si>
  <si>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</si>
  <si>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</si>
  <si>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</si>
  <si>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</si>
  <si>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</si>
  <si>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</si>
  <si>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</si>
  <si>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</si>
  <si>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</si>
  <si>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</si>
  <si>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</si>
  <si>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</si>
  <si>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</si>
  <si>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</si>
  <si>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</si>
  <si>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</si>
  <si>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</si>
  <si>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</si>
  <si>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</si>
  <si>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</si>
  <si>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</si>
  <si>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</si>
  <si>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</si>
  <si>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</si>
  <si>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</si>
  <si>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</si>
  <si>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</si>
  <si>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</si>
  <si>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</si>
  <si>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</si>
  <si>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</si>
  <si>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</si>
  <si>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</si>
  <si>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</si>
  <si>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</si>
  <si>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</si>
  <si>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</si>
  <si>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</si>
  <si>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</si>
  <si>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</si>
  <si>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</si>
  <si>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</si>
  <si>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</si>
  <si>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</si>
  <si>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</si>
  <si>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сприятливих умов для реалізації права громадян на заняття фізичною культурою та спортом, надання оздоровчих послуг за місцем проживання та в місцях масового відпочинку, розвиток сільського спорту</t>
  </si>
  <si>
    <t>Організація фізкультурно-оздоровчої діяльності, проведення масових фізкультурно-оздоровчих і спортивних заходів</t>
  </si>
  <si>
    <t>Створення належних умов для діяльності працівників та функціонування Центру фізичного здоровя населення "Спорт для всіх", проведення заходів</t>
  </si>
  <si>
    <t>Погашення кредиторської заборгованості за 2022 рік</t>
  </si>
  <si>
    <t>УСЬОГО</t>
  </si>
  <si>
    <t>Програма розвитку фізичної культури та спорту на території Дунаєвецької територіальноїгромади</t>
  </si>
  <si>
    <t>затрат</t>
  </si>
  <si>
    <t>Z1</t>
  </si>
  <si>
    <t>Кількість міських центрів Спорт для всіх</t>
  </si>
  <si>
    <t>од.</t>
  </si>
  <si>
    <t>мережа</t>
  </si>
  <si>
    <t>Видатки на забезпечення діяльності МЦФЗН "Спорт для всіх"</t>
  </si>
  <si>
    <t>грн.</t>
  </si>
  <si>
    <t>кошторис</t>
  </si>
  <si>
    <t>Видатки на проведення фізкультурно-масових заходів середнаселення регіону</t>
  </si>
  <si>
    <t>Кіількість штатних працівників Спорт для всіх</t>
  </si>
  <si>
    <t>осіб</t>
  </si>
  <si>
    <t>штатний розпис</t>
  </si>
  <si>
    <t>продукту</t>
  </si>
  <si>
    <t>Кількість людино-днів,проведення спортивно-масових заходів, що проводяться Центром "Спорт для всіх"</t>
  </si>
  <si>
    <t>людино/день</t>
  </si>
  <si>
    <t>розрахунково</t>
  </si>
  <si>
    <t>Кількість фізкультурно-масових заходів, що проводяться Центром" Спорт для всіх"</t>
  </si>
  <si>
    <t>календарний план</t>
  </si>
  <si>
    <t>ефективності</t>
  </si>
  <si>
    <t>Середньомісячна зарплата одного штатного працівника</t>
  </si>
  <si>
    <t>Середні витрати на проведення одного фізкультурно-спортивного заходу ,що проводиться Центром "Спорт для всіх"</t>
  </si>
  <si>
    <t>Середні витрати на один людино-день фізкультурно-спортивного заходу ,що проводиться Центром "Спорт для всіх"</t>
  </si>
  <si>
    <t>якості</t>
  </si>
  <si>
    <t>Динаміка кількості фізкультурно-спортивних заходів проведеними "Спорт для всіх " порівняно з минулим роком</t>
  </si>
  <si>
    <t>відс.</t>
  </si>
  <si>
    <t>- Конституція України, Бюджетний Кодекс України, Закон України "Про фізичну культуру і спорт",  Наказ міністерства молоді та спорту України від 23.11.2016 року №4393 "Про затвердження типового періку бюджетних програм та результативних показників їх виконання для місцевих бюджетів у сфері фізичної культури та спорту",Закон України "Про місцеве самоврядування в Україні", Наказ Міністерства Фінансів України "Про деякі питання запровадження методу складання та виконання місцевих бюджетів № 836 від 26.08.2014 р." ,  Рішення сесії Дунаєвецької міської ади від 22.12.2022 року №15-51/2022 "Про міський бюджет на 2023 рік" із змінами на 25.10.2023 року, листи КУ ДМР "Спорт для всіх" про внутрішнє перепланування коштів.</t>
  </si>
  <si>
    <t>Забезпечення діяльності місцевих центрів фізичного здоровя населення Спорт для всіх та проведення фізкультурно-спортивних заходів серед населення регіону</t>
  </si>
  <si>
    <t>0600000</t>
  </si>
  <si>
    <t>08.11.2023</t>
  </si>
  <si>
    <t>307/2023-н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</si>
  <si>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</si>
  <si>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</si>
  <si>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</si>
  <si>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</si>
  <si>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фінансового управління</t>
  </si>
  <si>
    <t>Інна ІСАКОВА</t>
  </si>
  <si>
    <t>Тетяна АБЗАЛОВА</t>
  </si>
  <si>
    <t>40216423</t>
  </si>
  <si>
    <t>2250700000</t>
  </si>
  <si>
    <t>гривень</t>
  </si>
  <si>
    <t>бюджетної програми місцевого бюджету на 2023  рік</t>
  </si>
  <si>
    <t>0615061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</si>
  <si>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</si>
  <si>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Управління освіти,молоді та спорту Дунаєвецької міської ради</t>
  </si>
  <si>
    <t>0610000</t>
  </si>
  <si>
    <t>5061</t>
  </si>
  <si>
    <t>0810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</si>
</sst>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topLeftCell="A2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100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101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0" t="s">
        <v>98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97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101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114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113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52</v>
      </c>
      <c r="B19" s="109" t="s">
        <v>111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115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116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112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2820449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2520449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300000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75" customHeight="1" x14ac:dyDescent="0.2">
      <c r="A26" s="107" t="s">
        <v>95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5.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7" t="s">
        <v>96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109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2493149</v>
      </c>
      <c r="AD49" s="58"/>
      <c r="AE49" s="58"/>
      <c r="AF49" s="58"/>
      <c r="AG49" s="58"/>
      <c r="AH49" s="58"/>
      <c r="AI49" s="58"/>
      <c r="AJ49" s="58"/>
      <c r="AK49" s="58">
        <v>300000</v>
      </c>
      <c r="AL49" s="58"/>
      <c r="AM49" s="58"/>
      <c r="AN49" s="58"/>
      <c r="AO49" s="58"/>
      <c r="AP49" s="58"/>
      <c r="AQ49" s="58"/>
      <c r="AR49" s="58"/>
      <c r="AS49" s="58">
        <f>AC49+AK49</f>
        <v>2793149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62">
        <v>2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27300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27300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2520449</v>
      </c>
      <c r="AD51" s="94"/>
      <c r="AE51" s="94"/>
      <c r="AF51" s="94"/>
      <c r="AG51" s="94"/>
      <c r="AH51" s="94"/>
      <c r="AI51" s="94"/>
      <c r="AJ51" s="94"/>
      <c r="AK51" s="94">
        <v>300000</v>
      </c>
      <c r="AL51" s="94"/>
      <c r="AM51" s="94"/>
      <c r="AN51" s="94"/>
      <c r="AO51" s="94"/>
      <c r="AP51" s="94"/>
      <c r="AQ51" s="94"/>
      <c r="AR51" s="94"/>
      <c r="AS51" s="94">
        <f>AC51+AK51</f>
        <v>2820449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 x14ac:dyDescent="0.2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">
      <c r="A54" s="59" t="s">
        <v>109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25.5" customHeight="1" x14ac:dyDescent="0.2">
      <c r="A59" s="62">
        <v>1</v>
      </c>
      <c r="B59" s="62"/>
      <c r="C59" s="62"/>
      <c r="D59" s="86" t="s">
        <v>69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58">
        <v>2520449</v>
      </c>
      <c r="AC59" s="58"/>
      <c r="AD59" s="58"/>
      <c r="AE59" s="58"/>
      <c r="AF59" s="58"/>
      <c r="AG59" s="58"/>
      <c r="AH59" s="58"/>
      <c r="AI59" s="58"/>
      <c r="AJ59" s="58">
        <v>300000</v>
      </c>
      <c r="AK59" s="58"/>
      <c r="AL59" s="58"/>
      <c r="AM59" s="58"/>
      <c r="AN59" s="58"/>
      <c r="AO59" s="58"/>
      <c r="AP59" s="58"/>
      <c r="AQ59" s="58"/>
      <c r="AR59" s="58">
        <f>AB59+AJ59</f>
        <v>2820449</v>
      </c>
      <c r="AS59" s="58"/>
      <c r="AT59" s="58"/>
      <c r="AU59" s="58"/>
      <c r="AV59" s="58"/>
      <c r="AW59" s="58"/>
      <c r="AX59" s="58"/>
      <c r="AY59" s="58"/>
      <c r="CA59" s="1" t="s">
        <v>16</v>
      </c>
    </row>
    <row r="60" spans="1:79" s="4" customFormat="1" ht="12.75" customHeight="1" x14ac:dyDescent="0.2">
      <c r="A60" s="90"/>
      <c r="B60" s="90"/>
      <c r="C60" s="90"/>
      <c r="D60" s="91" t="s">
        <v>26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94">
        <v>2520449</v>
      </c>
      <c r="AC60" s="94"/>
      <c r="AD60" s="94"/>
      <c r="AE60" s="94"/>
      <c r="AF60" s="94"/>
      <c r="AG60" s="94"/>
      <c r="AH60" s="94"/>
      <c r="AI60" s="94"/>
      <c r="AJ60" s="94">
        <v>300000</v>
      </c>
      <c r="AK60" s="94"/>
      <c r="AL60" s="94"/>
      <c r="AM60" s="94"/>
      <c r="AN60" s="94"/>
      <c r="AO60" s="94"/>
      <c r="AP60" s="94"/>
      <c r="AQ60" s="94"/>
      <c r="AR60" s="94">
        <f>AB60+AJ60</f>
        <v>2820449</v>
      </c>
      <c r="AS60" s="94"/>
      <c r="AT60" s="94"/>
      <c r="AU60" s="94"/>
      <c r="AV60" s="94"/>
      <c r="AW60" s="94"/>
      <c r="AX60" s="94"/>
      <c r="AY60" s="94"/>
    </row>
    <row r="62" spans="1:79" ht="15.75" customHeight="1" x14ac:dyDescent="0.2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71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">
      <c r="A66" s="90">
        <v>0</v>
      </c>
      <c r="B66" s="90"/>
      <c r="C66" s="90"/>
      <c r="D66" s="90"/>
      <c r="E66" s="90"/>
      <c r="F66" s="90"/>
      <c r="G66" s="96" t="s">
        <v>70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99"/>
      <c r="AA66" s="99"/>
      <c r="AB66" s="99"/>
      <c r="AC66" s="99"/>
      <c r="AD66" s="99"/>
      <c r="AE66" s="100"/>
      <c r="AF66" s="100"/>
      <c r="AG66" s="100"/>
      <c r="AH66" s="100"/>
      <c r="AI66" s="100"/>
      <c r="AJ66" s="100"/>
      <c r="AK66" s="100"/>
      <c r="AL66" s="100"/>
      <c r="AM66" s="100"/>
      <c r="AN66" s="101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2.75" customHeight="1" x14ac:dyDescent="0.2">
      <c r="A67" s="62">
        <v>0</v>
      </c>
      <c r="B67" s="62"/>
      <c r="C67" s="62"/>
      <c r="D67" s="62"/>
      <c r="E67" s="62"/>
      <c r="F67" s="62"/>
      <c r="G67" s="85" t="s">
        <v>72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73</v>
      </c>
      <c r="AA67" s="73"/>
      <c r="AB67" s="73"/>
      <c r="AC67" s="73"/>
      <c r="AD67" s="73"/>
      <c r="AE67" s="76" t="s">
        <v>74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1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</v>
      </c>
      <c r="BF67" s="58"/>
      <c r="BG67" s="58"/>
      <c r="BH67" s="58"/>
      <c r="BI67" s="58"/>
      <c r="BJ67" s="58"/>
      <c r="BK67" s="58"/>
      <c r="BL67" s="58"/>
    </row>
    <row r="68" spans="1:79" ht="12.75" customHeight="1" x14ac:dyDescent="0.2">
      <c r="A68" s="62">
        <v>0</v>
      </c>
      <c r="B68" s="62"/>
      <c r="C68" s="62"/>
      <c r="D68" s="62"/>
      <c r="E68" s="62"/>
      <c r="F68" s="62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76</v>
      </c>
      <c r="AA68" s="73"/>
      <c r="AB68" s="73"/>
      <c r="AC68" s="73"/>
      <c r="AD68" s="73"/>
      <c r="AE68" s="76" t="s">
        <v>77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2251009</v>
      </c>
      <c r="AP68" s="58"/>
      <c r="AQ68" s="58"/>
      <c r="AR68" s="58"/>
      <c r="AS68" s="58"/>
      <c r="AT68" s="58"/>
      <c r="AU68" s="58"/>
      <c r="AV68" s="58"/>
      <c r="AW68" s="58">
        <v>300000</v>
      </c>
      <c r="AX68" s="58"/>
      <c r="AY68" s="58"/>
      <c r="AZ68" s="58"/>
      <c r="BA68" s="58"/>
      <c r="BB68" s="58"/>
      <c r="BC68" s="58"/>
      <c r="BD68" s="58"/>
      <c r="BE68" s="58">
        <v>2551009</v>
      </c>
      <c r="BF68" s="58"/>
      <c r="BG68" s="58"/>
      <c r="BH68" s="58"/>
      <c r="BI68" s="58"/>
      <c r="BJ68" s="58"/>
      <c r="BK68" s="58"/>
      <c r="BL68" s="58"/>
    </row>
    <row r="69" spans="1:79" ht="25.5" customHeight="1" x14ac:dyDescent="0.2">
      <c r="A69" s="62">
        <v>0</v>
      </c>
      <c r="B69" s="62"/>
      <c r="C69" s="62"/>
      <c r="D69" s="62"/>
      <c r="E69" s="62"/>
      <c r="F69" s="62"/>
      <c r="G69" s="85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76</v>
      </c>
      <c r="AA69" s="73"/>
      <c r="AB69" s="73"/>
      <c r="AC69" s="73"/>
      <c r="AD69" s="73"/>
      <c r="AE69" s="76" t="s">
        <v>77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269440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269440</v>
      </c>
      <c r="BF69" s="58"/>
      <c r="BG69" s="58"/>
      <c r="BH69" s="58"/>
      <c r="BI69" s="58"/>
      <c r="BJ69" s="58"/>
      <c r="BK69" s="58"/>
      <c r="BL69" s="58"/>
    </row>
    <row r="70" spans="1:79" ht="12.75" customHeight="1" x14ac:dyDescent="0.2">
      <c r="A70" s="62">
        <v>0</v>
      </c>
      <c r="B70" s="62"/>
      <c r="C70" s="62"/>
      <c r="D70" s="62"/>
      <c r="E70" s="62"/>
      <c r="F70" s="62"/>
      <c r="G70" s="85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80</v>
      </c>
      <c r="AA70" s="73"/>
      <c r="AB70" s="73"/>
      <c r="AC70" s="73"/>
      <c r="AD70" s="73"/>
      <c r="AE70" s="76" t="s">
        <v>81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15.5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15.5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2" t="s">
        <v>82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25.5" customHeight="1" x14ac:dyDescent="0.2">
      <c r="A72" s="62">
        <v>0</v>
      </c>
      <c r="B72" s="62"/>
      <c r="C72" s="62"/>
      <c r="D72" s="62"/>
      <c r="E72" s="62"/>
      <c r="F72" s="62"/>
      <c r="G72" s="85" t="s">
        <v>83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84</v>
      </c>
      <c r="AA72" s="73"/>
      <c r="AB72" s="73"/>
      <c r="AC72" s="73"/>
      <c r="AD72" s="73"/>
      <c r="AE72" s="76" t="s">
        <v>85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2795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2795</v>
      </c>
      <c r="BF72" s="58"/>
      <c r="BG72" s="58"/>
      <c r="BH72" s="58"/>
      <c r="BI72" s="58"/>
      <c r="BJ72" s="58"/>
      <c r="BK72" s="58"/>
      <c r="BL72" s="58"/>
    </row>
    <row r="73" spans="1:79" ht="25.5" customHeight="1" x14ac:dyDescent="0.2">
      <c r="A73" s="62">
        <v>0</v>
      </c>
      <c r="B73" s="62"/>
      <c r="C73" s="62"/>
      <c r="D73" s="62"/>
      <c r="E73" s="62"/>
      <c r="F73" s="62"/>
      <c r="G73" s="85" t="s">
        <v>86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73</v>
      </c>
      <c r="AA73" s="73"/>
      <c r="AB73" s="73"/>
      <c r="AC73" s="73"/>
      <c r="AD73" s="73"/>
      <c r="AE73" s="85" t="s">
        <v>87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27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27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">
      <c r="A74" s="90">
        <v>0</v>
      </c>
      <c r="B74" s="90"/>
      <c r="C74" s="90"/>
      <c r="D74" s="90"/>
      <c r="E74" s="90"/>
      <c r="F74" s="90"/>
      <c r="G74" s="102" t="s">
        <v>88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99"/>
      <c r="AA74" s="99"/>
      <c r="AB74" s="99"/>
      <c r="AC74" s="99"/>
      <c r="AD74" s="99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12.75" customHeight="1" x14ac:dyDescent="0.2">
      <c r="A75" s="62">
        <v>0</v>
      </c>
      <c r="B75" s="62"/>
      <c r="C75" s="62"/>
      <c r="D75" s="62"/>
      <c r="E75" s="62"/>
      <c r="F75" s="62"/>
      <c r="G75" s="85" t="s">
        <v>89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76</v>
      </c>
      <c r="AA75" s="73"/>
      <c r="AB75" s="73"/>
      <c r="AC75" s="73"/>
      <c r="AD75" s="73"/>
      <c r="AE75" s="85" t="s">
        <v>85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7810.99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7810.99</v>
      </c>
      <c r="BF75" s="58"/>
      <c r="BG75" s="58"/>
      <c r="BH75" s="58"/>
      <c r="BI75" s="58"/>
      <c r="BJ75" s="58"/>
      <c r="BK75" s="58"/>
      <c r="BL75" s="58"/>
    </row>
    <row r="76" spans="1:79" ht="25.5" customHeight="1" x14ac:dyDescent="0.2">
      <c r="A76" s="62">
        <v>0</v>
      </c>
      <c r="B76" s="62"/>
      <c r="C76" s="62"/>
      <c r="D76" s="62"/>
      <c r="E76" s="62"/>
      <c r="F76" s="62"/>
      <c r="G76" s="85" t="s">
        <v>90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76</v>
      </c>
      <c r="AA76" s="73"/>
      <c r="AB76" s="73"/>
      <c r="AC76" s="73"/>
      <c r="AD76" s="73"/>
      <c r="AE76" s="85" t="s">
        <v>85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8">
        <v>9979.26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9979.26</v>
      </c>
      <c r="BF76" s="58"/>
      <c r="BG76" s="58"/>
      <c r="BH76" s="58"/>
      <c r="BI76" s="58"/>
      <c r="BJ76" s="58"/>
      <c r="BK76" s="58"/>
      <c r="BL76" s="58"/>
    </row>
    <row r="77" spans="1:79" ht="25.5" customHeight="1" x14ac:dyDescent="0.2">
      <c r="A77" s="62">
        <v>0</v>
      </c>
      <c r="B77" s="62"/>
      <c r="C77" s="62"/>
      <c r="D77" s="62"/>
      <c r="E77" s="62"/>
      <c r="F77" s="62"/>
      <c r="G77" s="85" t="s">
        <v>91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76</v>
      </c>
      <c r="AA77" s="73"/>
      <c r="AB77" s="73"/>
      <c r="AC77" s="73"/>
      <c r="AD77" s="73"/>
      <c r="AE77" s="85" t="s">
        <v>85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8">
        <v>96.4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96.4</v>
      </c>
      <c r="BF77" s="58"/>
      <c r="BG77" s="58"/>
      <c r="BH77" s="58"/>
      <c r="BI77" s="58"/>
      <c r="BJ77" s="58"/>
      <c r="BK77" s="58"/>
      <c r="BL77" s="58"/>
    </row>
    <row r="78" spans="1:79" s="4" customFormat="1" ht="12.75" customHeight="1" x14ac:dyDescent="0.2">
      <c r="A78" s="90">
        <v>0</v>
      </c>
      <c r="B78" s="90"/>
      <c r="C78" s="90"/>
      <c r="D78" s="90"/>
      <c r="E78" s="90"/>
      <c r="F78" s="90"/>
      <c r="G78" s="102" t="s">
        <v>92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99"/>
      <c r="AA78" s="99"/>
      <c r="AB78" s="99"/>
      <c r="AC78" s="99"/>
      <c r="AD78" s="99"/>
      <c r="AE78" s="102"/>
      <c r="AF78" s="105"/>
      <c r="AG78" s="105"/>
      <c r="AH78" s="105"/>
      <c r="AI78" s="105"/>
      <c r="AJ78" s="105"/>
      <c r="AK78" s="105"/>
      <c r="AL78" s="105"/>
      <c r="AM78" s="105"/>
      <c r="AN78" s="106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79" ht="25.5" customHeight="1" x14ac:dyDescent="0.2">
      <c r="A79" s="62">
        <v>0</v>
      </c>
      <c r="B79" s="62"/>
      <c r="C79" s="62"/>
      <c r="D79" s="62"/>
      <c r="E79" s="62"/>
      <c r="F79" s="62"/>
      <c r="G79" s="85" t="s">
        <v>93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94</v>
      </c>
      <c r="AA79" s="73"/>
      <c r="AB79" s="73"/>
      <c r="AC79" s="73"/>
      <c r="AD79" s="73"/>
      <c r="AE79" s="85" t="s">
        <v>85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8">
        <v>135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135</v>
      </c>
      <c r="BF79" s="58"/>
      <c r="BG79" s="58"/>
      <c r="BH79" s="58"/>
      <c r="BI79" s="58"/>
      <c r="BJ79" s="58"/>
      <c r="BK79" s="58"/>
      <c r="BL79" s="58"/>
    </row>
    <row r="80" spans="1:79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31.5" customHeight="1" x14ac:dyDescent="0.2">
      <c r="A82" s="114" t="s">
        <v>103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5"/>
      <c r="AO82" s="116" t="s">
        <v>105</v>
      </c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</row>
    <row r="83" spans="1:59" x14ac:dyDescent="0.2">
      <c r="W83" s="78" t="s">
        <v>5</v>
      </c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O83" s="78" t="s">
        <v>63</v>
      </c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</row>
    <row r="84" spans="1:59" ht="15.75" customHeight="1" x14ac:dyDescent="0.2">
      <c r="A84" s="75" t="s">
        <v>3</v>
      </c>
      <c r="B84" s="75"/>
      <c r="C84" s="75"/>
      <c r="D84" s="75"/>
      <c r="E84" s="75"/>
      <c r="F84" s="75"/>
    </row>
    <row r="85" spans="1:59" ht="13.15" customHeight="1" x14ac:dyDescent="0.2">
      <c r="A85" s="111" t="s">
        <v>102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</row>
    <row r="86" spans="1:59" x14ac:dyDescent="0.2">
      <c r="A86" s="83" t="s">
        <v>46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</row>
    <row r="87" spans="1:59" ht="10.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 x14ac:dyDescent="0.2">
      <c r="A88" s="114" t="s">
        <v>104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5"/>
      <c r="AO88" s="116" t="s">
        <v>106</v>
      </c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7"/>
    </row>
    <row r="89" spans="1:59" x14ac:dyDescent="0.2">
      <c r="W89" s="78" t="s">
        <v>5</v>
      </c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O89" s="78" t="s">
        <v>63</v>
      </c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</row>
    <row r="90" spans="1:59" x14ac:dyDescent="0.2">
      <c r="A90" s="118">
        <v>45238</v>
      </c>
      <c r="B90" s="84"/>
      <c r="C90" s="84"/>
      <c r="D90" s="84"/>
      <c r="E90" s="84"/>
      <c r="F90" s="84"/>
      <c r="G90" s="84"/>
      <c r="H90" s="84"/>
    </row>
    <row r="91" spans="1:59" x14ac:dyDescent="0.2">
      <c r="A91" s="78" t="s">
        <v>44</v>
      </c>
      <c r="B91" s="78"/>
      <c r="C91" s="78"/>
      <c r="D91" s="78"/>
      <c r="E91" s="78"/>
      <c r="F91" s="78"/>
      <c r="G91" s="78"/>
      <c r="H91" s="78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">
      <c r="A92" s="24" t="s">
        <v>45</v>
      </c>
    </row>
  </sheetData>
  <mergeCells count="256"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89:AM89"/>
    <mergeCell ref="A64:F64"/>
    <mergeCell ref="A65:F65"/>
    <mergeCell ref="Z65:AD65"/>
    <mergeCell ref="A62:BL62"/>
    <mergeCell ref="A63:F63"/>
    <mergeCell ref="AE63:AN63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4:AD64"/>
    <mergeCell ref="AE64:AN64"/>
    <mergeCell ref="AE65:AN65"/>
    <mergeCell ref="D55:AA56"/>
    <mergeCell ref="AB55:AI56"/>
    <mergeCell ref="AJ55:AQ56"/>
    <mergeCell ref="AO83:BG83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A84:F84"/>
    <mergeCell ref="A66:F66"/>
    <mergeCell ref="Z66:AD66"/>
    <mergeCell ref="AE66:AN66"/>
    <mergeCell ref="A82:V82"/>
    <mergeCell ref="W82:AM82"/>
    <mergeCell ref="W83:AM83"/>
    <mergeCell ref="G66:Y66"/>
    <mergeCell ref="A67:F67"/>
    <mergeCell ref="G67:Y67"/>
    <mergeCell ref="A59:C59"/>
    <mergeCell ref="D59:AA59"/>
    <mergeCell ref="AB59:AI59"/>
    <mergeCell ref="AJ59:AQ59"/>
    <mergeCell ref="AW63:BD63"/>
    <mergeCell ref="AO82:BG82"/>
    <mergeCell ref="BE63:BL63"/>
    <mergeCell ref="G64:Y64"/>
    <mergeCell ref="G65:Y65"/>
    <mergeCell ref="AO64:AV64"/>
    <mergeCell ref="AR59:AY59"/>
    <mergeCell ref="Z63:AD63"/>
    <mergeCell ref="G63:Y63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6:L66">
    <cfRule type="cellIs" dxfId="30" priority="32" stopIfTrue="1" operator="equal">
      <formula>$G65</formula>
    </cfRule>
  </conditionalFormatting>
  <conditionalFormatting sqref="D49">
    <cfRule type="cellIs" dxfId="29" priority="33" stopIfTrue="1" operator="equal">
      <formula>$D48</formula>
    </cfRule>
  </conditionalFormatting>
  <conditionalFormatting sqref="A66:F66">
    <cfRule type="cellIs" dxfId="28" priority="34" stopIfTrue="1" operator="equal">
      <formula>0</formula>
    </cfRule>
  </conditionalFormatting>
  <conditionalFormatting sqref="D50">
    <cfRule type="cellIs" dxfId="27" priority="31" stopIfTrue="1" operator="equal">
      <formula>$D49</formula>
    </cfRule>
  </conditionalFormatting>
  <conditionalFormatting sqref="D51">
    <cfRule type="cellIs" dxfId="26" priority="30" stopIfTrue="1" operator="equal">
      <formula>$D50</formula>
    </cfRule>
  </conditionalFormatting>
  <conditionalFormatting sqref="G67">
    <cfRule type="cellIs" dxfId="25" priority="27" stopIfTrue="1" operator="equal">
      <formula>$G66</formula>
    </cfRule>
  </conditionalFormatting>
  <conditionalFormatting sqref="A67:F67">
    <cfRule type="cellIs" dxfId="24" priority="28" stopIfTrue="1" operator="equal">
      <formula>0</formula>
    </cfRule>
  </conditionalFormatting>
  <conditionalFormatting sqref="G68">
    <cfRule type="cellIs" dxfId="23" priority="25" stopIfTrue="1" operator="equal">
      <formula>$G67</formula>
    </cfRule>
  </conditionalFormatting>
  <conditionalFormatting sqref="A68:F68">
    <cfRule type="cellIs" dxfId="22" priority="26" stopIfTrue="1" operator="equal">
      <formula>0</formula>
    </cfRule>
  </conditionalFormatting>
  <conditionalFormatting sqref="G69">
    <cfRule type="cellIs" dxfId="21" priority="23" stopIfTrue="1" operator="equal">
      <formula>$G68</formula>
    </cfRule>
  </conditionalFormatting>
  <conditionalFormatting sqref="A69:F69">
    <cfRule type="cellIs" dxfId="20" priority="24" stopIfTrue="1" operator="equal">
      <formula>0</formula>
    </cfRule>
  </conditionalFormatting>
  <conditionalFormatting sqref="G70">
    <cfRule type="cellIs" dxfId="19" priority="21" stopIfTrue="1" operator="equal">
      <formula>$G69</formula>
    </cfRule>
  </conditionalFormatting>
  <conditionalFormatting sqref="A70:F70">
    <cfRule type="cellIs" dxfId="18" priority="22" stopIfTrue="1" operator="equal">
      <formula>0</formula>
    </cfRule>
  </conditionalFormatting>
  <conditionalFormatting sqref="G71">
    <cfRule type="cellIs" dxfId="17" priority="19" stopIfTrue="1" operator="equal">
      <formula>$G70</formula>
    </cfRule>
  </conditionalFormatting>
  <conditionalFormatting sqref="A71:F71">
    <cfRule type="cellIs" dxfId="16" priority="20" stopIfTrue="1" operator="equal">
      <formula>0</formula>
    </cfRule>
  </conditionalFormatting>
  <conditionalFormatting sqref="G72">
    <cfRule type="cellIs" dxfId="15" priority="17" stopIfTrue="1" operator="equal">
      <formula>$G71</formula>
    </cfRule>
  </conditionalFormatting>
  <conditionalFormatting sqref="A72:F72">
    <cfRule type="cellIs" dxfId="14" priority="18" stopIfTrue="1" operator="equal">
      <formula>0</formula>
    </cfRule>
  </conditionalFormatting>
  <conditionalFormatting sqref="G73">
    <cfRule type="cellIs" dxfId="13" priority="15" stopIfTrue="1" operator="equal">
      <formula>$G72</formula>
    </cfRule>
  </conditionalFormatting>
  <conditionalFormatting sqref="A73:F73">
    <cfRule type="cellIs" dxfId="12" priority="16" stopIfTrue="1" operator="equal">
      <formula>0</formula>
    </cfRule>
  </conditionalFormatting>
  <conditionalFormatting sqref="G74">
    <cfRule type="cellIs" dxfId="11" priority="13" stopIfTrue="1" operator="equal">
      <formula>$G73</formula>
    </cfRule>
  </conditionalFormatting>
  <conditionalFormatting sqref="A74:F74">
    <cfRule type="cellIs" dxfId="10" priority="14" stopIfTrue="1" operator="equal">
      <formula>0</formula>
    </cfRule>
  </conditionalFormatting>
  <conditionalFormatting sqref="G75">
    <cfRule type="cellIs" dxfId="9" priority="11" stopIfTrue="1" operator="equal">
      <formula>$G74</formula>
    </cfRule>
  </conditionalFormatting>
  <conditionalFormatting sqref="A75:F75">
    <cfRule type="cellIs" dxfId="8" priority="12" stopIfTrue="1" operator="equal">
      <formula>0</formula>
    </cfRule>
  </conditionalFormatting>
  <conditionalFormatting sqref="G76">
    <cfRule type="cellIs" dxfId="7" priority="9" stopIfTrue="1" operator="equal">
      <formula>$G75</formula>
    </cfRule>
  </conditionalFormatting>
  <conditionalFormatting sqref="A76:F76">
    <cfRule type="cellIs" dxfId="6" priority="10" stopIfTrue="1" operator="equal">
      <formula>0</formula>
    </cfRule>
  </conditionalFormatting>
  <conditionalFormatting sqref="G77">
    <cfRule type="cellIs" dxfId="5" priority="7" stopIfTrue="1" operator="equal">
      <formula>$G76</formula>
    </cfRule>
  </conditionalFormatting>
  <conditionalFormatting sqref="A77:F77">
    <cfRule type="cellIs" dxfId="4" priority="8" stopIfTrue="1" operator="equal">
      <formula>0</formula>
    </cfRule>
  </conditionalFormatting>
  <conditionalFormatting sqref="G78">
    <cfRule type="cellIs" dxfId="3" priority="5" stopIfTrue="1" operator="equal">
      <formula>$G77</formula>
    </cfRule>
  </conditionalFormatting>
  <conditionalFormatting sqref="A78:F78">
    <cfRule type="cellIs" dxfId="2" priority="6" stopIfTrue="1" operator="equal">
      <formula>0</formula>
    </cfRule>
  </conditionalFormatting>
  <conditionalFormatting sqref="G79">
    <cfRule type="cellIs" dxfId="1" priority="3" stopIfTrue="1" operator="equal">
      <formula>$G78</formula>
    </cfRule>
  </conditionalFormatting>
  <conditionalFormatting sqref="A79:F7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КПК0615061</vt:lpstr>
      <vt:lpstr>КПК0615061!Область_печати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2023-11-10T08:29:01Z</dcterms:modified>
</cp:coreProperties>
</file>