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0180" sheetId="2" r:id="rId1"/>
  </sheets>
  <definedNames>
    <definedName name="_xlnm.Print_Area" localSheetId="0">КПК0810180!$A$1:$BM$98</definedName>
  </definedName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<sst xmlns="http://schemas.openxmlformats.org/spreadsheetml/2006/main" count="171" uniqueCount="120">
  <si>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</si>
  <si>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</si>
  <si>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</si>
  <si>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</si>
  <si>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</si>
  <si>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</si>
  <si>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</si>
  <si>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</si>
  <si>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</si>
  <si>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</si>
  <si>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</si>
  <si>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</si>
  <si>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</si>
  <si>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</si>
  <si>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</si>
  <si>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</si>
  <si>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</si>
  <si>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</si>
  <si>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</si>
  <si>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</si>
  <si>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</si>
  <si>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</si>
  <si>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</si>
  <si>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</si>
  <si>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</si>
  <si>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</si>
  <si>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</si>
  <si>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</si>
  <si>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</si>
  <si>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</si>
  <si>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</si>
  <si>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</si>
  <si>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</si>
  <si>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</si>
  <si>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</si>
  <si>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</si>
  <si>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</si>
  <si>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</si>
  <si>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</si>
  <si>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</si>
  <si>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</si>
  <si>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</si>
  <si>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</si>
  <si>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</si>
  <si>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</si>
  <si>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</si>
  <si>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</si>
  <si>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</si>
  <si>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</si>
  <si>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</si>
  <si>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</si>
  <si>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</si>
  <si>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</si>
  <si>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</si>
  <si>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</si>
  <si>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</si>
  <si>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</si>
  <si>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</si>
  <si>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</si>
  <si>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</si>
  <si>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</si>
  <si>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</si>
  <si>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</si>
  <si>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</si>
  <si>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спрямована на забезпечення  діяльності  у сфері державного управління.</t>
  </si>
  <si>
    <t>Забезпечення діяльності трудового архіву, поліпшення стану діловодства, поліпшення охорони та пожежної безпеки зміцнення матеріально-технічної бази комунальної архівної установи</t>
  </si>
  <si>
    <t>Забезпечення реалізації дій щодо захисту прав дітей та інтересів дітей-сиріт, дітей позбавлених батьківського піклування та дітей, які опинилися в складних життєвих обставинах</t>
  </si>
  <si>
    <t xml:space="preserve"> Створення належних умов для діяльності працівників та функціонування трудового архіву</t>
  </si>
  <si>
    <t>Забезпечення належного функціонування служби та діяльності  у сфері захисту прав та інтересів дітей.</t>
  </si>
  <si>
    <t>Погашення кредиторської заборгованості по КУ "Трудовий архів" за 2022 рік.</t>
  </si>
  <si>
    <t>УСЬОГО</t>
  </si>
  <si>
    <t>Програма розвитку архівної справи комунальної установи Дунаєвецької районної ради "Трудовий архів" на 2021-2023 рр.</t>
  </si>
  <si>
    <t>затрат</t>
  </si>
  <si>
    <t>Z1</t>
  </si>
  <si>
    <t>Кількість архівних установ</t>
  </si>
  <si>
    <t>од.</t>
  </si>
  <si>
    <t>мережа</t>
  </si>
  <si>
    <t>Кількість штатних одиниць архіву</t>
  </si>
  <si>
    <t>штатний розпис</t>
  </si>
  <si>
    <t>Кількість служб у справах дітей</t>
  </si>
  <si>
    <t>Кількість штатних одиниць служби у справах дітей</t>
  </si>
  <si>
    <t>продукту</t>
  </si>
  <si>
    <t>Кількість виданих довідок працівниками архіву</t>
  </si>
  <si>
    <t>журнал реєстрації</t>
  </si>
  <si>
    <t>Кількість оформлених справ працівниками архіву</t>
  </si>
  <si>
    <t>Кількість отриманих листів, звернень, заяв, скарг службою у справах дітей</t>
  </si>
  <si>
    <t>ефективності</t>
  </si>
  <si>
    <t>Кількість виданих довідок на одну штатну одиницю  архіву</t>
  </si>
  <si>
    <t>розрахунок</t>
  </si>
  <si>
    <t>Кількість оформлення справ на одну штатну одиницю архіву</t>
  </si>
  <si>
    <t>Витрати на утримання однієї штатної одиниці архіву</t>
  </si>
  <si>
    <t>тис.грн.</t>
  </si>
  <si>
    <t>Кількість наданих відповідей на листи та звернення на одного працівника служби у спавах дітей</t>
  </si>
  <si>
    <t>Витрати на утримання однієї штатної одиниці служби у справах дітей</t>
  </si>
  <si>
    <t>якості</t>
  </si>
  <si>
    <t>% виданих довідок до попереднього звітного періоду працівниками архіву</t>
  </si>
  <si>
    <t>відс.</t>
  </si>
  <si>
    <t xml:space="preserve"> % оформлення справ до попереднього звітного періоду працівниками архіву</t>
  </si>
  <si>
    <t>Конституція України, Бюджетний кодекс України, Закон України "Про Державний бюджет України на 2023 рік" №2710-IX від 03.11.2022 р.; наказ Міністерства юстиції України "Про умови оплати праці працівників архівних установ на основі ЄТС" №3327/5 від 15.11.2011 р., Програма розвитку архівної справи комунальної установи Дунаєвецької районної ради "Трудовий архів" на 2021-2023 рр.. Закон України " Про місцеве самоврядування в Україні", Наказ Міністерства фінансів України 26.08.2014 № 836 "Про деякі питання запровадження програмно-цільового методу складання та виконання місцевих бюджетів"; Закон України "Про органи і служби у справах дітей та спеціальні установи для дітей" № 21/95-ВР від 24.01.95 р. Рішення сесії міської ради від 22.12.2022 року № 15-51/2022 "Про міський бюджет на 2023 рік" зі змінами на 20.01.2023 р.</t>
  </si>
  <si>
    <t>Забезпечення іншої діяльності  у сфері державного управління</t>
  </si>
  <si>
    <t>0800000</t>
  </si>
  <si>
    <t>07.02.2023</t>
  </si>
  <si>
    <t>04/2023-но</t>
  </si>
  <si>
    <t>Наказ управління соціального захисту та праці Дунаєвецької міської ради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</si>
  <si>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</si>
  <si>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</si>
  <si>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</si>
  <si>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</si>
  <si>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</si>
  <si>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</si>
  <si>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</si>
  <si>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</si>
  <si>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</si>
  <si>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2023  рік</t>
  </si>
  <si>
    <t>0810180</t>
  </si>
  <si>
    <t>Інша діяльність у сфері державного управління</t>
  </si>
  <si>
    <t>Управління соціального захисту та праці  Дунаєвецької міської ради</t>
  </si>
  <si>
    <t>0810000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</si>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</sst>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2" zoomScaleNormal="100" zoomScaleSheetLayoutView="100" workbookViewId="0">
      <selection activeCell="A94" sqref="A94:V9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66" t="s">
        <v>103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32.1" customHeight="1" x14ac:dyDescent="0.2">
      <c r="AO4" s="84" t="s">
        <v>104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117" t="s">
        <v>101</v>
      </c>
      <c r="AP7" s="67"/>
      <c r="AQ7" s="67"/>
      <c r="AR7" s="67"/>
      <c r="AS7" s="67"/>
      <c r="AT7" s="67"/>
      <c r="AU7" s="67"/>
      <c r="AV7" s="1" t="s">
        <v>61</v>
      </c>
      <c r="AW7" s="117" t="s">
        <v>102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113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100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104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109" t="s">
        <v>110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117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116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109" t="s">
        <v>110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114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118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119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115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109" t="s">
        <v>111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1430878</v>
      </c>
      <c r="V22" s="81"/>
      <c r="W22" s="81"/>
      <c r="X22" s="81"/>
      <c r="Y22" s="81"/>
      <c r="Z22" s="81"/>
      <c r="AA22" s="81"/>
      <c r="AB22" s="81"/>
      <c r="AC22" s="81"/>
      <c r="AD22" s="81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1">
        <v>1430878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22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62</v>
      </c>
      <c r="B23" s="65"/>
      <c r="C23" s="65"/>
      <c r="D23" s="65"/>
      <c r="E23" s="65"/>
      <c r="F23" s="65"/>
      <c r="G23" s="65"/>
      <c r="H23" s="65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23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94.5" customHeight="1" x14ac:dyDescent="0.2">
      <c r="A26" s="103" t="s">
        <v>98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35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37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103" t="s">
        <v>99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38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76" t="s">
        <v>27</v>
      </c>
      <c r="B38" s="76"/>
      <c r="C38" s="76"/>
      <c r="D38" s="76"/>
      <c r="E38" s="76"/>
      <c r="F38" s="76"/>
      <c r="G38" s="77" t="s">
        <v>24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7" t="s">
        <v>66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112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0" t="s">
        <v>27</v>
      </c>
      <c r="B46" s="60"/>
      <c r="C46" s="60"/>
      <c r="D46" s="90" t="s">
        <v>25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60" t="s">
        <v>28</v>
      </c>
      <c r="AD46" s="60"/>
      <c r="AE46" s="60"/>
      <c r="AF46" s="60"/>
      <c r="AG46" s="60"/>
      <c r="AH46" s="60"/>
      <c r="AI46" s="60"/>
      <c r="AJ46" s="60"/>
      <c r="AK46" s="60" t="s">
        <v>29</v>
      </c>
      <c r="AL46" s="60"/>
      <c r="AM46" s="60"/>
      <c r="AN46" s="60"/>
      <c r="AO46" s="60"/>
      <c r="AP46" s="60"/>
      <c r="AQ46" s="60"/>
      <c r="AR46" s="60"/>
      <c r="AS46" s="60" t="s">
        <v>26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0"/>
      <c r="B47" s="60"/>
      <c r="C47" s="60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0">
        <v>1</v>
      </c>
      <c r="B48" s="60"/>
      <c r="C48" s="60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44" t="s">
        <v>10</v>
      </c>
      <c r="AT49" s="98"/>
      <c r="AU49" s="98"/>
      <c r="AV49" s="98"/>
      <c r="AW49" s="98"/>
      <c r="AX49" s="98"/>
      <c r="AY49" s="98"/>
      <c r="AZ49" s="9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746536.3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746536.3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0">
        <v>2</v>
      </c>
      <c r="B51" s="40"/>
      <c r="C51" s="40"/>
      <c r="D51" s="57" t="s">
        <v>68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9">
        <v>683442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683442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0">
        <v>3</v>
      </c>
      <c r="B52" s="40"/>
      <c r="C52" s="40"/>
      <c r="D52" s="57" t="s">
        <v>69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39">
        <v>899.7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899.7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5"/>
      <c r="B53" s="45"/>
      <c r="C53" s="45"/>
      <c r="D53" s="54" t="s">
        <v>70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0">
        <v>1430878</v>
      </c>
      <c r="AD53" s="50"/>
      <c r="AE53" s="50"/>
      <c r="AF53" s="50"/>
      <c r="AG53" s="50"/>
      <c r="AH53" s="50"/>
      <c r="AI53" s="50"/>
      <c r="AJ53" s="50"/>
      <c r="AK53" s="50">
        <v>0</v>
      </c>
      <c r="AL53" s="50"/>
      <c r="AM53" s="50"/>
      <c r="AN53" s="50"/>
      <c r="AO53" s="50"/>
      <c r="AP53" s="50"/>
      <c r="AQ53" s="50"/>
      <c r="AR53" s="50"/>
      <c r="AS53" s="50">
        <f>AC53+AK53</f>
        <v>1430878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2" t="s">
        <v>41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79" ht="15" customHeight="1" x14ac:dyDescent="0.2">
      <c r="A56" s="87" t="s">
        <v>112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0" t="s">
        <v>27</v>
      </c>
      <c r="B57" s="60"/>
      <c r="C57" s="60"/>
      <c r="D57" s="90" t="s">
        <v>33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60" t="s">
        <v>28</v>
      </c>
      <c r="AC57" s="60"/>
      <c r="AD57" s="60"/>
      <c r="AE57" s="60"/>
      <c r="AF57" s="60"/>
      <c r="AG57" s="60"/>
      <c r="AH57" s="60"/>
      <c r="AI57" s="60"/>
      <c r="AJ57" s="60" t="s">
        <v>29</v>
      </c>
      <c r="AK57" s="60"/>
      <c r="AL57" s="60"/>
      <c r="AM57" s="60"/>
      <c r="AN57" s="60"/>
      <c r="AO57" s="60"/>
      <c r="AP57" s="60"/>
      <c r="AQ57" s="60"/>
      <c r="AR57" s="60" t="s">
        <v>26</v>
      </c>
      <c r="AS57" s="60"/>
      <c r="AT57" s="60"/>
      <c r="AU57" s="60"/>
      <c r="AV57" s="60"/>
      <c r="AW57" s="60"/>
      <c r="AX57" s="60"/>
      <c r="AY57" s="60"/>
    </row>
    <row r="58" spans="1:79" ht="29.1" customHeight="1" x14ac:dyDescent="0.2">
      <c r="A58" s="60"/>
      <c r="B58" s="60"/>
      <c r="C58" s="60"/>
      <c r="D58" s="9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</row>
    <row r="59" spans="1:79" ht="15.75" customHeight="1" x14ac:dyDescent="0.2">
      <c r="A59" s="60">
        <v>1</v>
      </c>
      <c r="B59" s="60"/>
      <c r="C59" s="60"/>
      <c r="D59" s="61">
        <v>2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60">
        <v>3</v>
      </c>
      <c r="AC59" s="60"/>
      <c r="AD59" s="60"/>
      <c r="AE59" s="60"/>
      <c r="AF59" s="60"/>
      <c r="AG59" s="60"/>
      <c r="AH59" s="60"/>
      <c r="AI59" s="60"/>
      <c r="AJ59" s="60">
        <v>4</v>
      </c>
      <c r="AK59" s="60"/>
      <c r="AL59" s="60"/>
      <c r="AM59" s="60"/>
      <c r="AN59" s="60"/>
      <c r="AO59" s="60"/>
      <c r="AP59" s="60"/>
      <c r="AQ59" s="60"/>
      <c r="AR59" s="60">
        <v>5</v>
      </c>
      <c r="AS59" s="60"/>
      <c r="AT59" s="60"/>
      <c r="AU59" s="60"/>
      <c r="AV59" s="60"/>
      <c r="AW59" s="60"/>
      <c r="AX59" s="60"/>
      <c r="AY59" s="60"/>
    </row>
    <row r="60" spans="1:79" ht="12.75" hidden="1" customHeight="1" x14ac:dyDescent="0.2">
      <c r="A60" s="40" t="s">
        <v>6</v>
      </c>
      <c r="B60" s="40"/>
      <c r="C60" s="40"/>
      <c r="D60" s="89" t="s">
        <v>7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8" t="s">
        <v>8</v>
      </c>
      <c r="AC60" s="98"/>
      <c r="AD60" s="98"/>
      <c r="AE60" s="98"/>
      <c r="AF60" s="98"/>
      <c r="AG60" s="98"/>
      <c r="AH60" s="98"/>
      <c r="AI60" s="98"/>
      <c r="AJ60" s="98" t="s">
        <v>9</v>
      </c>
      <c r="AK60" s="98"/>
      <c r="AL60" s="98"/>
      <c r="AM60" s="98"/>
      <c r="AN60" s="98"/>
      <c r="AO60" s="98"/>
      <c r="AP60" s="98"/>
      <c r="AQ60" s="98"/>
      <c r="AR60" s="98" t="s">
        <v>10</v>
      </c>
      <c r="AS60" s="98"/>
      <c r="AT60" s="98"/>
      <c r="AU60" s="98"/>
      <c r="AV60" s="98"/>
      <c r="AW60" s="98"/>
      <c r="AX60" s="98"/>
      <c r="AY60" s="98"/>
      <c r="CA60" s="1" t="s">
        <v>15</v>
      </c>
    </row>
    <row r="61" spans="1:79" ht="25.5" customHeight="1" x14ac:dyDescent="0.2">
      <c r="A61" s="40">
        <v>1</v>
      </c>
      <c r="B61" s="40"/>
      <c r="C61" s="40"/>
      <c r="D61" s="57" t="s">
        <v>71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39">
        <v>747436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747436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">
      <c r="A62" s="45"/>
      <c r="B62" s="45"/>
      <c r="C62" s="45"/>
      <c r="D62" s="54" t="s">
        <v>26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50">
        <v>747436</v>
      </c>
      <c r="AC62" s="50"/>
      <c r="AD62" s="50"/>
      <c r="AE62" s="50"/>
      <c r="AF62" s="50"/>
      <c r="AG62" s="50"/>
      <c r="AH62" s="50"/>
      <c r="AI62" s="50"/>
      <c r="AJ62" s="50">
        <v>0</v>
      </c>
      <c r="AK62" s="50"/>
      <c r="AL62" s="50"/>
      <c r="AM62" s="50"/>
      <c r="AN62" s="50"/>
      <c r="AO62" s="50"/>
      <c r="AP62" s="50"/>
      <c r="AQ62" s="50"/>
      <c r="AR62" s="50">
        <f>AB62+AJ62</f>
        <v>747436</v>
      </c>
      <c r="AS62" s="50"/>
      <c r="AT62" s="50"/>
      <c r="AU62" s="50"/>
      <c r="AV62" s="50"/>
      <c r="AW62" s="50"/>
      <c r="AX62" s="50"/>
      <c r="AY62" s="50"/>
    </row>
    <row r="64" spans="1:79" ht="15.75" customHeight="1" x14ac:dyDescent="0.2">
      <c r="A64" s="65" t="s">
        <v>42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</row>
    <row r="65" spans="1:79" ht="30" customHeight="1" x14ac:dyDescent="0.2">
      <c r="A65" s="60" t="s">
        <v>27</v>
      </c>
      <c r="B65" s="60"/>
      <c r="C65" s="60"/>
      <c r="D65" s="60"/>
      <c r="E65" s="60"/>
      <c r="F65" s="60"/>
      <c r="G65" s="61" t="s">
        <v>43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0" t="s">
        <v>2</v>
      </c>
      <c r="AA65" s="60"/>
      <c r="AB65" s="60"/>
      <c r="AC65" s="60"/>
      <c r="AD65" s="60"/>
      <c r="AE65" s="60" t="s">
        <v>1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61" t="s">
        <v>28</v>
      </c>
      <c r="AP65" s="62"/>
      <c r="AQ65" s="62"/>
      <c r="AR65" s="62"/>
      <c r="AS65" s="62"/>
      <c r="AT65" s="62"/>
      <c r="AU65" s="62"/>
      <c r="AV65" s="63"/>
      <c r="AW65" s="61" t="s">
        <v>29</v>
      </c>
      <c r="AX65" s="62"/>
      <c r="AY65" s="62"/>
      <c r="AZ65" s="62"/>
      <c r="BA65" s="62"/>
      <c r="BB65" s="62"/>
      <c r="BC65" s="62"/>
      <c r="BD65" s="63"/>
      <c r="BE65" s="61" t="s">
        <v>26</v>
      </c>
      <c r="BF65" s="62"/>
      <c r="BG65" s="62"/>
      <c r="BH65" s="62"/>
      <c r="BI65" s="62"/>
      <c r="BJ65" s="62"/>
      <c r="BK65" s="62"/>
      <c r="BL65" s="63"/>
    </row>
    <row r="66" spans="1:79" ht="15.75" customHeight="1" x14ac:dyDescent="0.2">
      <c r="A66" s="60">
        <v>1</v>
      </c>
      <c r="B66" s="60"/>
      <c r="C66" s="60"/>
      <c r="D66" s="60"/>
      <c r="E66" s="60"/>
      <c r="F66" s="60"/>
      <c r="G66" s="61">
        <v>2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0">
        <v>3</v>
      </c>
      <c r="AA66" s="60"/>
      <c r="AB66" s="60"/>
      <c r="AC66" s="60"/>
      <c r="AD66" s="60"/>
      <c r="AE66" s="60">
        <v>4</v>
      </c>
      <c r="AF66" s="60"/>
      <c r="AG66" s="60"/>
      <c r="AH66" s="60"/>
      <c r="AI66" s="60"/>
      <c r="AJ66" s="60"/>
      <c r="AK66" s="60"/>
      <c r="AL66" s="60"/>
      <c r="AM66" s="60"/>
      <c r="AN66" s="60"/>
      <c r="AO66" s="60">
        <v>5</v>
      </c>
      <c r="AP66" s="60"/>
      <c r="AQ66" s="60"/>
      <c r="AR66" s="60"/>
      <c r="AS66" s="60"/>
      <c r="AT66" s="60"/>
      <c r="AU66" s="60"/>
      <c r="AV66" s="60"/>
      <c r="AW66" s="60">
        <v>6</v>
      </c>
      <c r="AX66" s="60"/>
      <c r="AY66" s="60"/>
      <c r="AZ66" s="60"/>
      <c r="BA66" s="60"/>
      <c r="BB66" s="60"/>
      <c r="BC66" s="60"/>
      <c r="BD66" s="60"/>
      <c r="BE66" s="60">
        <v>7</v>
      </c>
      <c r="BF66" s="60"/>
      <c r="BG66" s="60"/>
      <c r="BH66" s="60"/>
      <c r="BI66" s="60"/>
      <c r="BJ66" s="60"/>
      <c r="BK66" s="60"/>
      <c r="BL66" s="60"/>
    </row>
    <row r="67" spans="1:79" ht="12.75" hidden="1" customHeight="1" x14ac:dyDescent="0.2">
      <c r="A67" s="40" t="s">
        <v>32</v>
      </c>
      <c r="B67" s="40"/>
      <c r="C67" s="40"/>
      <c r="D67" s="40"/>
      <c r="E67" s="40"/>
      <c r="F67" s="40"/>
      <c r="G67" s="89" t="s">
        <v>7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40" t="s">
        <v>19</v>
      </c>
      <c r="AA67" s="40"/>
      <c r="AB67" s="40"/>
      <c r="AC67" s="40"/>
      <c r="AD67" s="40"/>
      <c r="AE67" s="88" t="s">
        <v>31</v>
      </c>
      <c r="AF67" s="88"/>
      <c r="AG67" s="88"/>
      <c r="AH67" s="88"/>
      <c r="AI67" s="88"/>
      <c r="AJ67" s="88"/>
      <c r="AK67" s="88"/>
      <c r="AL67" s="88"/>
      <c r="AM67" s="88"/>
      <c r="AN67" s="89"/>
      <c r="AO67" s="98" t="s">
        <v>8</v>
      </c>
      <c r="AP67" s="98"/>
      <c r="AQ67" s="98"/>
      <c r="AR67" s="98"/>
      <c r="AS67" s="98"/>
      <c r="AT67" s="98"/>
      <c r="AU67" s="98"/>
      <c r="AV67" s="98"/>
      <c r="AW67" s="98" t="s">
        <v>30</v>
      </c>
      <c r="AX67" s="98"/>
      <c r="AY67" s="98"/>
      <c r="AZ67" s="98"/>
      <c r="BA67" s="98"/>
      <c r="BB67" s="98"/>
      <c r="BC67" s="98"/>
      <c r="BD67" s="98"/>
      <c r="BE67" s="98" t="s">
        <v>73</v>
      </c>
      <c r="BF67" s="98"/>
      <c r="BG67" s="98"/>
      <c r="BH67" s="98"/>
      <c r="BI67" s="98"/>
      <c r="BJ67" s="98"/>
      <c r="BK67" s="98"/>
      <c r="BL67" s="98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100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4" t="s">
        <v>76</v>
      </c>
      <c r="AF69" s="44"/>
      <c r="AG69" s="44"/>
      <c r="AH69" s="44"/>
      <c r="AI69" s="44"/>
      <c r="AJ69" s="44"/>
      <c r="AK69" s="44"/>
      <c r="AL69" s="44"/>
      <c r="AM69" s="44"/>
      <c r="AN69" s="5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1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4" t="s">
        <v>78</v>
      </c>
      <c r="AF70" s="44"/>
      <c r="AG70" s="44"/>
      <c r="AH70" s="44"/>
      <c r="AI70" s="44"/>
      <c r="AJ70" s="44"/>
      <c r="AK70" s="44"/>
      <c r="AL70" s="44"/>
      <c r="AM70" s="44"/>
      <c r="AN70" s="53"/>
      <c r="AO70" s="39">
        <v>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2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75</v>
      </c>
      <c r="AA71" s="44"/>
      <c r="AB71" s="44"/>
      <c r="AC71" s="44"/>
      <c r="AD71" s="44"/>
      <c r="AE71" s="44" t="s">
        <v>76</v>
      </c>
      <c r="AF71" s="44"/>
      <c r="AG71" s="44"/>
      <c r="AH71" s="44"/>
      <c r="AI71" s="44"/>
      <c r="AJ71" s="44"/>
      <c r="AK71" s="44"/>
      <c r="AL71" s="44"/>
      <c r="AM71" s="44"/>
      <c r="AN71" s="5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2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4" t="s">
        <v>78</v>
      </c>
      <c r="AF72" s="44"/>
      <c r="AG72" s="44"/>
      <c r="AH72" s="44"/>
      <c r="AI72" s="44"/>
      <c r="AJ72" s="44"/>
      <c r="AK72" s="44"/>
      <c r="AL72" s="44"/>
      <c r="AM72" s="44"/>
      <c r="AN72" s="53"/>
      <c r="AO72" s="39">
        <v>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 x14ac:dyDescent="0.2">
      <c r="A74" s="40">
        <v>1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75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1500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1500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1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1" t="s">
        <v>83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150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150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2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83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450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450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86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12.75" customHeight="1" x14ac:dyDescent="0.2">
      <c r="A78" s="40">
        <v>1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75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500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500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1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75</v>
      </c>
      <c r="AA79" s="44"/>
      <c r="AB79" s="44"/>
      <c r="AC79" s="44"/>
      <c r="AD79" s="44"/>
      <c r="AE79" s="41" t="s">
        <v>88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1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91</v>
      </c>
      <c r="AA80" s="44"/>
      <c r="AB80" s="44"/>
      <c r="AC80" s="44"/>
      <c r="AD80" s="44"/>
      <c r="AE80" s="41" t="s">
        <v>88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249.15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249.15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2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75</v>
      </c>
      <c r="AA81" s="44"/>
      <c r="AB81" s="44"/>
      <c r="AC81" s="44"/>
      <c r="AD81" s="44"/>
      <c r="AE81" s="41" t="s">
        <v>83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150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150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2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1" t="s">
        <v>88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227.81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227.81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5">
        <v>0</v>
      </c>
      <c r="B83" s="45"/>
      <c r="C83" s="45"/>
      <c r="D83" s="45"/>
      <c r="E83" s="45"/>
      <c r="F83" s="45"/>
      <c r="G83" s="46" t="s">
        <v>94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25.5" customHeight="1" x14ac:dyDescent="0.2">
      <c r="A84" s="40">
        <v>1</v>
      </c>
      <c r="B84" s="40"/>
      <c r="C84" s="40"/>
      <c r="D84" s="40"/>
      <c r="E84" s="40"/>
      <c r="F84" s="40"/>
      <c r="G84" s="41" t="s">
        <v>95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96</v>
      </c>
      <c r="AA84" s="44"/>
      <c r="AB84" s="44"/>
      <c r="AC84" s="44"/>
      <c r="AD84" s="44"/>
      <c r="AE84" s="41" t="s">
        <v>88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88.76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88.76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1</v>
      </c>
      <c r="B85" s="40"/>
      <c r="C85" s="40"/>
      <c r="D85" s="40"/>
      <c r="E85" s="40"/>
      <c r="F85" s="40"/>
      <c r="G85" s="41" t="s">
        <v>97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96</v>
      </c>
      <c r="AA85" s="44"/>
      <c r="AB85" s="44"/>
      <c r="AC85" s="44"/>
      <c r="AD85" s="44"/>
      <c r="AE85" s="41" t="s">
        <v>88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39.47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39.47</v>
      </c>
      <c r="BF85" s="39"/>
      <c r="BG85" s="39"/>
      <c r="BH85" s="39"/>
      <c r="BI85" s="39"/>
      <c r="BJ85" s="39"/>
      <c r="BK85" s="39"/>
      <c r="BL85" s="39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71" t="s">
        <v>106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5"/>
      <c r="AO88" s="74" t="s">
        <v>108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64" x14ac:dyDescent="0.2">
      <c r="W89" s="64" t="s">
        <v>5</v>
      </c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O89" s="64" t="s">
        <v>63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1:64" ht="15.75" customHeight="1" x14ac:dyDescent="0.2">
      <c r="A90" s="99" t="s">
        <v>3</v>
      </c>
      <c r="B90" s="99"/>
      <c r="C90" s="99"/>
      <c r="D90" s="99"/>
      <c r="E90" s="99"/>
      <c r="F90" s="99"/>
    </row>
    <row r="91" spans="1:64" ht="13.15" customHeight="1" x14ac:dyDescent="0.2">
      <c r="A91" s="66" t="s">
        <v>105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</row>
    <row r="92" spans="1:64" x14ac:dyDescent="0.2">
      <c r="A92" s="68" t="s">
        <v>46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71" t="s">
        <v>107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5"/>
      <c r="AO94" s="74" t="s">
        <v>109</v>
      </c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</row>
    <row r="95" spans="1:64" x14ac:dyDescent="0.2">
      <c r="W95" s="64" t="s">
        <v>5</v>
      </c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O95" s="64" t="s">
        <v>63</v>
      </c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</row>
    <row r="96" spans="1:64" x14ac:dyDescent="0.2">
      <c r="A96" s="69">
        <v>44964</v>
      </c>
      <c r="B96" s="70"/>
      <c r="C96" s="70"/>
      <c r="D96" s="70"/>
      <c r="E96" s="70"/>
      <c r="F96" s="70"/>
      <c r="G96" s="70"/>
      <c r="H96" s="70"/>
    </row>
    <row r="97" spans="1:17" x14ac:dyDescent="0.2">
      <c r="A97" s="64" t="s">
        <v>44</v>
      </c>
      <c r="B97" s="64"/>
      <c r="C97" s="64"/>
      <c r="D97" s="64"/>
      <c r="E97" s="64"/>
      <c r="F97" s="64"/>
      <c r="G97" s="64"/>
      <c r="H97" s="64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9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5:BD65"/>
    <mergeCell ref="AO88:BG88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W88:AM88"/>
    <mergeCell ref="W89:AM89"/>
    <mergeCell ref="G68:Y68"/>
    <mergeCell ref="A69:F69"/>
    <mergeCell ref="G69:Y69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50:AJ50"/>
    <mergeCell ref="AK46:AR47"/>
    <mergeCell ref="D50:AB50"/>
    <mergeCell ref="AR57:AY58"/>
    <mergeCell ref="Z66:AD66"/>
    <mergeCell ref="AE66:AN66"/>
    <mergeCell ref="AE67:AN67"/>
    <mergeCell ref="D57:AA58"/>
    <mergeCell ref="AB57:AI58"/>
    <mergeCell ref="AJ57:AQ58"/>
    <mergeCell ref="AO89:BG89"/>
    <mergeCell ref="A59:C59"/>
    <mergeCell ref="AR59:AY59"/>
    <mergeCell ref="A42:F42"/>
    <mergeCell ref="G42:BL42"/>
    <mergeCell ref="A57:C58"/>
    <mergeCell ref="D59:AA59"/>
    <mergeCell ref="AB59:AI59"/>
    <mergeCell ref="W95:AM95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90:F90"/>
    <mergeCell ref="A68:F68"/>
    <mergeCell ref="Z68:AD68"/>
    <mergeCell ref="AE68:AN68"/>
    <mergeCell ref="A88:V8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G68:L68">
    <cfRule type="cellIs" dxfId="39" priority="41" stopIfTrue="1" operator="equal">
      <formula>$G67</formula>
    </cfRule>
  </conditionalFormatting>
  <conditionalFormatting sqref="D50">
    <cfRule type="cellIs" dxfId="38" priority="42" stopIfTrue="1" operator="equal">
      <formula>$D49</formula>
    </cfRule>
  </conditionalFormatting>
  <conditionalFormatting sqref="A68:F68">
    <cfRule type="cellIs" dxfId="37" priority="43" stopIfTrue="1" operator="equal">
      <formula>0</formula>
    </cfRule>
  </conditionalFormatting>
  <conditionalFormatting sqref="D51">
    <cfRule type="cellIs" dxfId="36" priority="40" stopIfTrue="1" operator="equal">
      <formula>$D50</formula>
    </cfRule>
  </conditionalFormatting>
  <conditionalFormatting sqref="D52">
    <cfRule type="cellIs" dxfId="35" priority="39" stopIfTrue="1" operator="equal">
      <formula>$D51</formula>
    </cfRule>
  </conditionalFormatting>
  <conditionalFormatting sqref="D53">
    <cfRule type="cellIs" dxfId="34" priority="38" stopIfTrue="1" operator="equal">
      <formula>$D52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КПК0810180</vt:lpstr>
      <vt:lpstr>КПК0810180!Область_печати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2023-02-07T12:49:11Z</dcterms:modified>
</cp:coreProperties>
</file>