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0180" sheetId="2" r:id="rId1"/>
  </sheets>
  <definedNames>
    <definedName name="_xlnm.Print_Area" localSheetId="0">КПК0810180!$A$1:$BM$98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<sst xmlns="http://schemas.openxmlformats.org/spreadsheetml/2006/main" count="171" uniqueCount="120">
  <si>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</si>
  <si>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</si>
  <si>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</si>
  <si>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</si>
  <si>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</si>
  <si>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</si>
  <si>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</si>
  <si>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</si>
  <si>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</si>
  <si>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</si>
  <si>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</si>
  <si>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</si>
  <si>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</si>
  <si>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</si>
  <si>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</si>
  <si>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</si>
  <si>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</si>
  <si>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</si>
  <si>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</si>
  <si>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</si>
  <si>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</si>
  <si>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</si>
  <si>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</si>
  <si>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</si>
  <si>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</si>
  <si>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</si>
  <si>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</si>
  <si>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</si>
  <si>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</si>
  <si>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</si>
  <si>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</si>
  <si>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</si>
  <si>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</si>
  <si>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</si>
  <si>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</si>
  <si>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</si>
  <si>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</si>
  <si>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</si>
  <si>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</si>
  <si>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</si>
  <si>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</si>
  <si>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</si>
  <si>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</si>
  <si>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</si>
  <si>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</si>
  <si>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</si>
  <si>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</si>
  <si>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</si>
  <si>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</si>
  <si>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</si>
  <si>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</si>
  <si>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</si>
  <si>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</si>
  <si>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</si>
  <si>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</si>
  <si>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</si>
  <si>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</si>
  <si>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</si>
  <si>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</si>
  <si>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</si>
  <si>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</si>
  <si>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</si>
  <si>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</si>
  <si>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</si>
  <si>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 діяльності  у сфері державного управління.</t>
  </si>
  <si>
    <t>Забезпечення діяльності трудового архіву, поліпшення стану діловодства, поліпшення охорони та пожежної безпеки зміцнення матеріально-технічної бази комунальної архівної установи</t>
  </si>
  <si>
    <t>Забезпечення реалізації дій щодо захисту прав дітей та інтересів дітей-сиріт, дітей позбавлених батьківського піклування та дітей, які опинилися в складних життєвих обставинах</t>
  </si>
  <si>
    <t xml:space="preserve"> Створення належних умов для діяльності працівників та функціонування трудового архіву</t>
  </si>
  <si>
    <t>Забезпечення належного функціонування служби та діяльності  у сфері захисту прав та інтересів дітей.</t>
  </si>
  <si>
    <t>Погашення кредиторської заборгованості по КУ "Трудовий архів" за 2022 рік.</t>
  </si>
  <si>
    <t>УСЬОГО</t>
  </si>
  <si>
    <t>Програма розвитку архівної справи комунальної установи Дунаєвецької районної ради "Трудовий архів" на 2021-2023 рр.</t>
  </si>
  <si>
    <t>затрат</t>
  </si>
  <si>
    <t>Z1</t>
  </si>
  <si>
    <t>Кількість архівних установ</t>
  </si>
  <si>
    <t>од.</t>
  </si>
  <si>
    <t>мережа</t>
  </si>
  <si>
    <t>Кількість штатних одиниць архіву</t>
  </si>
  <si>
    <t>штатний розпис</t>
  </si>
  <si>
    <t>Кількість служб у справах дітей</t>
  </si>
  <si>
    <t>Кількість штатних одиниць служби у справах дітей</t>
  </si>
  <si>
    <t>продукту</t>
  </si>
  <si>
    <t>Кількість виданих довідок працівниками архіву</t>
  </si>
  <si>
    <t>журнал реєстрації</t>
  </si>
  <si>
    <t>Кількість оформлених справ працівниками архіву</t>
  </si>
  <si>
    <t>Кількість отриманих листів, звернень, заяв, скарг службою у справах дітей</t>
  </si>
  <si>
    <t>ефективності</t>
  </si>
  <si>
    <t>Кількість виданих довідок на одну штатну одиницю  архіву</t>
  </si>
  <si>
    <t>розрахунок</t>
  </si>
  <si>
    <t>Кількість оформлення справ на одну штатну одиницю архіву</t>
  </si>
  <si>
    <t>Витрати на утримання однієї штатної одиниці архіву</t>
  </si>
  <si>
    <t>тис.грн.</t>
  </si>
  <si>
    <t>Кількість наданих відповідей на листи та звернення на одного працівника служби у спавах дітей</t>
  </si>
  <si>
    <t>Витрати на утримання однієї штатної одиниці служби у справах дітей</t>
  </si>
  <si>
    <t>якості</t>
  </si>
  <si>
    <t>% виданих довідок до попереднього звітного періоду працівниками архіву</t>
  </si>
  <si>
    <t>відс.</t>
  </si>
  <si>
    <t xml:space="preserve"> % оформлення справ до попереднього звітного періоду працівниками архіву</t>
  </si>
  <si>
    <t>Конституція України, Бюджетний кодекс України, Закон України "Про Державний бюджет України на 2023 рік" №2710-IX від 03.11.2022 р.; наказ Міністерства юстиції України "Про умови оплати праці працівників архівних установ на основі ЄТС" №3327/5 від 15.11.2011 р., Програма розвитку архівної справи комунальної установи Дунаєвецької районної ради "Трудовий архів" на 2021-2023 рр.. Закон України " Про місцеве самоврядування в Україні", Наказ Міністерства фінансів України 26.08.2014 № 836 "Про деякі питання запровадження програмно-цільового методу складання та виконання місцевих бюджетів"; Закон України "Про органи і служби у справах дітей та спеціальні установи для дітей" № 21/95-ВР від 24.01.95 р. Рішення сесії міської ради від 22.12.2022 року № 15-51/2022 "Про міський бюджет на 2023 рік" зі змінами на 30.11.2023 р. Наказ управління соціального захисту та праці Дунаєвецької міської ради від 22.12.2023 р. №52/2023-н.</t>
  </si>
  <si>
    <t>Забезпечення іншої діяльності  у сфері державного управління</t>
  </si>
  <si>
    <t>0800000</t>
  </si>
  <si>
    <t>27.12.2023</t>
  </si>
  <si>
    <t>53/2023-н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</si>
  <si>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</si>
  <si>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</si>
  <si>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</si>
  <si>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</si>
  <si>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</si>
  <si>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</si>
  <si>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</si>
  <si>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</si>
  <si>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</si>
  <si>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</si>
  <si>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</si>
  <si>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0810180</t>
  </si>
  <si>
    <t>Інша діяльність у сфері державного управління</t>
  </si>
  <si>
    <t>Управління соціального захисту та праці  Дунаєвецької міської ради</t>
  </si>
  <si>
    <t>0810000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</si>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</sst>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2" zoomScaleNormal="100" zoomScaleSheetLayoutView="100" workbookViewId="0">
      <selection activeCell="AL24" sqref="AL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103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104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101</v>
      </c>
      <c r="AP7" s="68"/>
      <c r="AQ7" s="68"/>
      <c r="AR7" s="68"/>
      <c r="AS7" s="68"/>
      <c r="AT7" s="68"/>
      <c r="AU7" s="68"/>
      <c r="AV7" s="1" t="s">
        <v>61</v>
      </c>
      <c r="AW7" s="118" t="s">
        <v>102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113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100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104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110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116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110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114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118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119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111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1496813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1436813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60000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4" t="s">
        <v>98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99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8" t="s">
        <v>112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801728.3</v>
      </c>
      <c r="AD50" s="39"/>
      <c r="AE50" s="39"/>
      <c r="AF50" s="39"/>
      <c r="AG50" s="39"/>
      <c r="AH50" s="39"/>
      <c r="AI50" s="39"/>
      <c r="AJ50" s="39"/>
      <c r="AK50" s="39">
        <v>60000</v>
      </c>
      <c r="AL50" s="39"/>
      <c r="AM50" s="39"/>
      <c r="AN50" s="39"/>
      <c r="AO50" s="39"/>
      <c r="AP50" s="39"/>
      <c r="AQ50" s="39"/>
      <c r="AR50" s="39"/>
      <c r="AS50" s="39">
        <f>AC50+AK50</f>
        <v>861728.3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634185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634185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0">
        <v>3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899.7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899.7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50">
        <v>1436813</v>
      </c>
      <c r="AD53" s="50"/>
      <c r="AE53" s="50"/>
      <c r="AF53" s="50"/>
      <c r="AG53" s="50"/>
      <c r="AH53" s="50"/>
      <c r="AI53" s="50"/>
      <c r="AJ53" s="50"/>
      <c r="AK53" s="50">
        <v>60000</v>
      </c>
      <c r="AL53" s="50"/>
      <c r="AM53" s="50"/>
      <c r="AN53" s="50"/>
      <c r="AO53" s="50"/>
      <c r="AP53" s="50"/>
      <c r="AQ53" s="50"/>
      <c r="AR53" s="50"/>
      <c r="AS53" s="50">
        <f>AC53+AK53</f>
        <v>1496813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3" t="s">
        <v>41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15" customHeight="1" x14ac:dyDescent="0.2">
      <c r="A56" s="88" t="s">
        <v>112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91" t="s">
        <v>33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94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40" t="s">
        <v>6</v>
      </c>
      <c r="B60" s="40"/>
      <c r="C60" s="40"/>
      <c r="D60" s="90" t="s">
        <v>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9" t="s">
        <v>8</v>
      </c>
      <c r="AC60" s="99"/>
      <c r="AD60" s="99"/>
      <c r="AE60" s="99"/>
      <c r="AF60" s="99"/>
      <c r="AG60" s="99"/>
      <c r="AH60" s="99"/>
      <c r="AI60" s="99"/>
      <c r="AJ60" s="99" t="s">
        <v>9</v>
      </c>
      <c r="AK60" s="99"/>
      <c r="AL60" s="99"/>
      <c r="AM60" s="99"/>
      <c r="AN60" s="99"/>
      <c r="AO60" s="99"/>
      <c r="AP60" s="99"/>
      <c r="AQ60" s="99"/>
      <c r="AR60" s="99" t="s">
        <v>10</v>
      </c>
      <c r="AS60" s="99"/>
      <c r="AT60" s="99"/>
      <c r="AU60" s="99"/>
      <c r="AV60" s="99"/>
      <c r="AW60" s="99"/>
      <c r="AX60" s="99"/>
      <c r="AY60" s="99"/>
      <c r="CA60" s="1" t="s">
        <v>15</v>
      </c>
    </row>
    <row r="61" spans="1:79" ht="25.5" customHeight="1" x14ac:dyDescent="0.2">
      <c r="A61" s="40">
        <v>1</v>
      </c>
      <c r="B61" s="40"/>
      <c r="C61" s="40"/>
      <c r="D61" s="58" t="s">
        <v>71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39">
        <v>802628</v>
      </c>
      <c r="AC61" s="39"/>
      <c r="AD61" s="39"/>
      <c r="AE61" s="39"/>
      <c r="AF61" s="39"/>
      <c r="AG61" s="39"/>
      <c r="AH61" s="39"/>
      <c r="AI61" s="39"/>
      <c r="AJ61" s="39">
        <v>60000</v>
      </c>
      <c r="AK61" s="39"/>
      <c r="AL61" s="39"/>
      <c r="AM61" s="39"/>
      <c r="AN61" s="39"/>
      <c r="AO61" s="39"/>
      <c r="AP61" s="39"/>
      <c r="AQ61" s="39"/>
      <c r="AR61" s="39">
        <f>AB61+AJ61</f>
        <v>862628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5"/>
      <c r="B62" s="45"/>
      <c r="C62" s="45"/>
      <c r="D62" s="55" t="s">
        <v>26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50">
        <v>802628</v>
      </c>
      <c r="AC62" s="50"/>
      <c r="AD62" s="50"/>
      <c r="AE62" s="50"/>
      <c r="AF62" s="50"/>
      <c r="AG62" s="50"/>
      <c r="AH62" s="50"/>
      <c r="AI62" s="50"/>
      <c r="AJ62" s="50">
        <v>60000</v>
      </c>
      <c r="AK62" s="50"/>
      <c r="AL62" s="50"/>
      <c r="AM62" s="50"/>
      <c r="AN62" s="50"/>
      <c r="AO62" s="50"/>
      <c r="AP62" s="50"/>
      <c r="AQ62" s="50"/>
      <c r="AR62" s="50">
        <f>AB62+AJ62</f>
        <v>862628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66" t="s">
        <v>42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ht="30" customHeight="1" x14ac:dyDescent="0.2">
      <c r="A65" s="61" t="s">
        <v>27</v>
      </c>
      <c r="B65" s="61"/>
      <c r="C65" s="61"/>
      <c r="D65" s="61"/>
      <c r="E65" s="61"/>
      <c r="F65" s="61"/>
      <c r="G65" s="62" t="s">
        <v>43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2" t="s">
        <v>28</v>
      </c>
      <c r="AP65" s="63"/>
      <c r="AQ65" s="63"/>
      <c r="AR65" s="63"/>
      <c r="AS65" s="63"/>
      <c r="AT65" s="63"/>
      <c r="AU65" s="63"/>
      <c r="AV65" s="64"/>
      <c r="AW65" s="62" t="s">
        <v>29</v>
      </c>
      <c r="AX65" s="63"/>
      <c r="AY65" s="63"/>
      <c r="AZ65" s="63"/>
      <c r="BA65" s="63"/>
      <c r="BB65" s="63"/>
      <c r="BC65" s="63"/>
      <c r="BD65" s="64"/>
      <c r="BE65" s="62" t="s">
        <v>26</v>
      </c>
      <c r="BF65" s="63"/>
      <c r="BG65" s="63"/>
      <c r="BH65" s="63"/>
      <c r="BI65" s="63"/>
      <c r="BJ65" s="63"/>
      <c r="BK65" s="63"/>
      <c r="BL65" s="64"/>
    </row>
    <row r="66" spans="1:79" ht="15.75" customHeight="1" x14ac:dyDescent="0.2">
      <c r="A66" s="61">
        <v>1</v>
      </c>
      <c r="B66" s="61"/>
      <c r="C66" s="61"/>
      <c r="D66" s="61"/>
      <c r="E66" s="61"/>
      <c r="F66" s="61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90" t="s">
        <v>7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40" t="s">
        <v>19</v>
      </c>
      <c r="AA67" s="40"/>
      <c r="AB67" s="40"/>
      <c r="AC67" s="40"/>
      <c r="AD67" s="40"/>
      <c r="AE67" s="89" t="s">
        <v>31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99" t="s">
        <v>8</v>
      </c>
      <c r="AP67" s="99"/>
      <c r="AQ67" s="99"/>
      <c r="AR67" s="99"/>
      <c r="AS67" s="99"/>
      <c r="AT67" s="99"/>
      <c r="AU67" s="99"/>
      <c r="AV67" s="99"/>
      <c r="AW67" s="99" t="s">
        <v>30</v>
      </c>
      <c r="AX67" s="99"/>
      <c r="AY67" s="99"/>
      <c r="AZ67" s="99"/>
      <c r="BA67" s="99"/>
      <c r="BB67" s="99"/>
      <c r="BC67" s="99"/>
      <c r="BD67" s="99"/>
      <c r="BE67" s="99" t="s">
        <v>73</v>
      </c>
      <c r="BF67" s="99"/>
      <c r="BG67" s="99"/>
      <c r="BH67" s="99"/>
      <c r="BI67" s="99"/>
      <c r="BJ67" s="99"/>
      <c r="BK67" s="99"/>
      <c r="BL67" s="99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101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53" t="s">
        <v>76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53" t="s">
        <v>78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3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53" t="s">
        <v>76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4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53" t="s">
        <v>78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 x14ac:dyDescent="0.2">
      <c r="A74" s="40">
        <v>5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1500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6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150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150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7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450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450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86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12.75" customHeight="1" x14ac:dyDescent="0.2">
      <c r="A78" s="40">
        <v>8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75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500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9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10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88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267.54000000000002</v>
      </c>
      <c r="AP80" s="39"/>
      <c r="AQ80" s="39"/>
      <c r="AR80" s="39"/>
      <c r="AS80" s="39"/>
      <c r="AT80" s="39"/>
      <c r="AU80" s="39"/>
      <c r="AV80" s="39"/>
      <c r="AW80" s="39">
        <v>20</v>
      </c>
      <c r="AX80" s="39"/>
      <c r="AY80" s="39"/>
      <c r="AZ80" s="39"/>
      <c r="BA80" s="39"/>
      <c r="BB80" s="39"/>
      <c r="BC80" s="39"/>
      <c r="BD80" s="39"/>
      <c r="BE80" s="39">
        <v>287.54000000000002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11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88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113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113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12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88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158.55000000000001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158.55000000000001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94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40">
        <v>13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96</v>
      </c>
      <c r="AA84" s="44"/>
      <c r="AB84" s="44"/>
      <c r="AC84" s="44"/>
      <c r="AD84" s="44"/>
      <c r="AE84" s="41" t="s">
        <v>88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88.76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88.76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14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41" t="s">
        <v>88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39.47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39.47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72" t="s">
        <v>106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75" t="s">
        <v>108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64" x14ac:dyDescent="0.2">
      <c r="W89" s="65" t="s">
        <v>5</v>
      </c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O89" s="65" t="s">
        <v>63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64" ht="15.75" customHeight="1" x14ac:dyDescent="0.2">
      <c r="A90" s="100" t="s">
        <v>3</v>
      </c>
      <c r="B90" s="100"/>
      <c r="C90" s="100"/>
      <c r="D90" s="100"/>
      <c r="E90" s="100"/>
      <c r="F90" s="100"/>
    </row>
    <row r="91" spans="1:64" ht="13.15" customHeight="1" x14ac:dyDescent="0.2">
      <c r="A91" s="67" t="s">
        <v>105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</row>
    <row r="92" spans="1:64" x14ac:dyDescent="0.2">
      <c r="A92" s="69" t="s">
        <v>46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72" t="s">
        <v>107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5"/>
      <c r="AO94" s="75" t="s">
        <v>109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4" x14ac:dyDescent="0.2">
      <c r="W95" s="65" t="s">
        <v>5</v>
      </c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O95" s="65" t="s">
        <v>63</v>
      </c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</row>
    <row r="96" spans="1:64" x14ac:dyDescent="0.2">
      <c r="A96" s="70">
        <v>45287</v>
      </c>
      <c r="B96" s="71"/>
      <c r="C96" s="71"/>
      <c r="D96" s="71"/>
      <c r="E96" s="71"/>
      <c r="F96" s="71"/>
      <c r="G96" s="71"/>
      <c r="H96" s="71"/>
    </row>
    <row r="97" spans="1:17" x14ac:dyDescent="0.2">
      <c r="A97" s="65" t="s">
        <v>44</v>
      </c>
      <c r="B97" s="65"/>
      <c r="C97" s="65"/>
      <c r="D97" s="65"/>
      <c r="E97" s="65"/>
      <c r="F97" s="65"/>
      <c r="G97" s="65"/>
      <c r="H97" s="65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9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5:BD65"/>
    <mergeCell ref="AO88:BG88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W88:AM88"/>
    <mergeCell ref="W89:AM89"/>
    <mergeCell ref="G68:Y68"/>
    <mergeCell ref="A69:F69"/>
    <mergeCell ref="G69:Y69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89:BG89"/>
    <mergeCell ref="A59:C59"/>
    <mergeCell ref="AR59:AY59"/>
    <mergeCell ref="A42:F42"/>
    <mergeCell ref="G42:BL42"/>
    <mergeCell ref="A57:C58"/>
    <mergeCell ref="D59:AA59"/>
    <mergeCell ref="AB59:AI59"/>
    <mergeCell ref="W95:AM95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90:F90"/>
    <mergeCell ref="A68:F68"/>
    <mergeCell ref="Z68:AD68"/>
    <mergeCell ref="AE68:AN68"/>
    <mergeCell ref="A88:V8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68:L68 G69:G85">
    <cfRule type="cellIs" dxfId="2" priority="1" stopIfTrue="1" operator="equal">
      <formula>$G67</formula>
    </cfRule>
  </conditionalFormatting>
  <conditionalFormatting sqref="D50:D53">
    <cfRule type="cellIs" dxfId="1" priority="2" stopIfTrue="1" operator="equal">
      <formula>$D49</formula>
    </cfRule>
  </conditionalFormatting>
  <conditionalFormatting sqref="A68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КПК0810180</vt:lpstr>
      <vt:lpstr>КПК0810180!Область_печати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2023-12-27T12:37:40Z</dcterms:modified>
</cp:coreProperties>
</file>