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241" sheetId="2" r:id="rId1"/>
  </sheets>
  <definedNames>
    <definedName name="_xlnm.Print_Area" localSheetId="0">КПК0813241!$A$1:$BM$103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1" i="2" l="1"/>
  <c r="AS53" i="2"/>
  <c r="AS52" i="2"/>
  <c r="AS51" i="2"/>
  <c r="AS50" i="2"/>
</calcChain>
</file>

<file path=xl/sharedStrings.xml><?xml version="1.0" encoding="utf-8"?>
<sst xmlns="http://schemas.openxmlformats.org/spreadsheetml/2006/main" count="188" uniqueCount="129">
  <si>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</si>
  <si>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</si>
  <si>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</si>
  <si>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</si>
  <si>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</si>
  <si>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</si>
  <si>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</si>
  <si>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</si>
  <si>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</si>
  <si>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</si>
  <si>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</si>
  <si>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</si>
  <si>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</si>
  <si>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</si>
  <si>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</si>
  <si>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</si>
  <si>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</si>
  <si>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</si>
  <si>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</si>
  <si>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</si>
  <si>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</si>
  <si>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</si>
  <si>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</si>
  <si>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</si>
  <si>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</si>
  <si>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</si>
  <si>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</si>
  <si>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</si>
  <si>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</si>
  <si>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</si>
  <si>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</si>
  <si>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</si>
  <si>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</si>
  <si>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</si>
  <si>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</si>
  <si>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</si>
  <si>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</si>
  <si>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</si>
  <si>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</si>
  <si>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</si>
  <si>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</si>
  <si>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</si>
  <si>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</si>
  <si>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</si>
  <si>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</si>
  <si>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</si>
  <si>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</si>
  <si>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</si>
  <si>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</si>
  <si>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</si>
  <si>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</si>
  <si>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</si>
  <si>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</si>
  <si>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</si>
  <si>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</si>
  <si>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</si>
  <si>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</si>
  <si>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</si>
  <si>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</si>
  <si>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</si>
  <si>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</si>
  <si>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</si>
  <si>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</si>
  <si>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</si>
  <si>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якісного соціального обслуговування (надання соціальних послуг) та дільності інших закладів у сфері соціального захисту</t>
  </si>
  <si>
    <t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</si>
  <si>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</si>
  <si>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діяльності центрів надання соціальних послуг сфери органів праці та соціального захисту населення</t>
  </si>
  <si>
    <t>Створення  належних умов для діяльності працівників та функціонування централізованої бухгалтерії установ соціального захисту та праці.</t>
  </si>
  <si>
    <t>Погашення кредиторської заборгованості по КУ "Центр надання соціальних послуг ДМР" за 2022 рік</t>
  </si>
  <si>
    <t>УСЬОГО</t>
  </si>
  <si>
    <t>затрат</t>
  </si>
  <si>
    <t>Z1</t>
  </si>
  <si>
    <t>Кількість  централізованих бухгалтерій</t>
  </si>
  <si>
    <t>од.</t>
  </si>
  <si>
    <t>положення</t>
  </si>
  <si>
    <t>кількість штатних працівників централізованої бухгалтерії</t>
  </si>
  <si>
    <t>штатний розпис</t>
  </si>
  <si>
    <t>кількість центрів надання соціальних послуг</t>
  </si>
  <si>
    <t>кількість відділень центру надання соціальних послуг</t>
  </si>
  <si>
    <t>кількість штатних працівників центру</t>
  </si>
  <si>
    <t>у тому числі професіоналів, фахівців та робітників, які надають соціальні послуги</t>
  </si>
  <si>
    <t>продукту</t>
  </si>
  <si>
    <t>кількість установ, які обслуговує централізована бухгалтерія</t>
  </si>
  <si>
    <t>мережа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</si>
  <si>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</si>
  <si>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 централізованою бухгалтерією</t>
  </si>
  <si>
    <t>реєстр журналів та меморіальних ордерів</t>
  </si>
  <si>
    <t>кількість  звітів, які подаються централізованою бухгалтерією</t>
  </si>
  <si>
    <t>реєстр звітів</t>
  </si>
  <si>
    <t>чисельність осіб, які потребують соціального обслуговування за місцем проживання</t>
  </si>
  <si>
    <t>осіб</t>
  </si>
  <si>
    <t>звіт</t>
  </si>
  <si>
    <t>у тому числі з V групою рухової активності</t>
  </si>
  <si>
    <t>чисельність осіб, забезпечених соціальним обслуговуванням за місцем проживання</t>
  </si>
  <si>
    <t>чисельність осіб/сімей, які перебувають у складних життєвих обставинах, які потребують соціальних послуги</t>
  </si>
  <si>
    <t>чисельність осіб/сімей, які перебувають у складних життєвих обставинах,яким надано соціальні послуги</t>
  </si>
  <si>
    <t>ефективності</t>
  </si>
  <si>
    <t>кількість журналів та меморіальних ордерів на 1-го працівника  централізованої бухгалтерії</t>
  </si>
  <si>
    <t>розрахунок</t>
  </si>
  <si>
    <t>кількість  звітів на 1-го працівника   централізованої бухгалтерії</t>
  </si>
  <si>
    <t>чисельність обслуговуваних на 1 штатну одиницю професіоналів, фахівців та робітників, які надають соціальні послуги</t>
  </si>
  <si>
    <t>середньорічні витрати на одного одержувача соціальних послуг</t>
  </si>
  <si>
    <t>грн.</t>
  </si>
  <si>
    <t>якості</t>
  </si>
  <si>
    <t>відсоток осіб, охоплених соціальним обслуговуванням (порівняно з минулим роком)</t>
  </si>
  <si>
    <t>відс.</t>
  </si>
  <si>
    <t>Конституція України, Бюджетний кодекс України, Закон України "Про Державний бюджет України на 2023 рік" №2710-IX від 03.11.2022 р.  Постанова КМУ від 30.08.2002 р. №1298 "Про оплату праці на основі ЄТС розрядів і коефіцієнтів з оплати праці установ, закладів та організацій",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Закон України «Про соціальні послуги» № 1875-IX від 16.11.2021 р. зі змінами. Рішення сесії міської ради від 22.12.2022 року № 15-51/2022 "Про міський бюджет на 2023 рік" зі змінами на 03.08.2023 рік.  Наказ управління соціального захисту та праці Дунаєвецької міської ради від 22.12.2023 р. №52/2023-н.</t>
  </si>
  <si>
    <t>Забезпечення діяльності установ у сфері соціального захисту та праці.</t>
  </si>
  <si>
    <t>0800000</t>
  </si>
  <si>
    <t>27.12.2023</t>
  </si>
  <si>
    <t>53/2023-н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</si>
  <si>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</si>
  <si>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</si>
  <si>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</si>
  <si>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</si>
  <si>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</si>
  <si>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</si>
  <si>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</si>
  <si>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</si>
  <si>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</si>
  <si>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</si>
  <si>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</si>
  <si>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0813241</t>
  </si>
  <si>
    <t>Забезпечення діяльності інших закладів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</si>
  <si>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</si>
  <si>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0810000</t>
  </si>
  <si>
    <t>3241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</si>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</sst>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59" zoomScaleNormal="100" zoomScaleSheetLayoutView="100" workbookViewId="0">
      <selection activeCell="AE71" sqref="AE71:AN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112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113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9" t="s">
        <v>110</v>
      </c>
      <c r="AP7" s="66"/>
      <c r="AQ7" s="66"/>
      <c r="AR7" s="66"/>
      <c r="AS7" s="66"/>
      <c r="AT7" s="66"/>
      <c r="AU7" s="66"/>
      <c r="AV7" s="1" t="s">
        <v>61</v>
      </c>
      <c r="AW7" s="119" t="s">
        <v>111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122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113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1" t="s">
        <v>119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1" t="s">
        <v>119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123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124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1" t="s">
        <v>120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7560032</v>
      </c>
      <c r="V22" s="80"/>
      <c r="W22" s="80"/>
      <c r="X22" s="80"/>
      <c r="Y22" s="80"/>
      <c r="Z22" s="80"/>
      <c r="AA22" s="80"/>
      <c r="AB22" s="80"/>
      <c r="AC22" s="80"/>
      <c r="AD22" s="80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0">
        <v>7485272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74760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5" t="s">
        <v>107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5" t="s">
        <v>108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121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27</v>
      </c>
      <c r="B46" s="59"/>
      <c r="C46" s="59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9"/>
      <c r="B47" s="59"/>
      <c r="C47" s="59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4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5">
        <v>6588473</v>
      </c>
      <c r="AD50" s="45"/>
      <c r="AE50" s="45"/>
      <c r="AF50" s="45"/>
      <c r="AG50" s="45"/>
      <c r="AH50" s="45"/>
      <c r="AI50" s="45"/>
      <c r="AJ50" s="45"/>
      <c r="AK50" s="45">
        <v>71940</v>
      </c>
      <c r="AL50" s="45"/>
      <c r="AM50" s="45"/>
      <c r="AN50" s="45"/>
      <c r="AO50" s="45"/>
      <c r="AP50" s="45"/>
      <c r="AQ50" s="45"/>
      <c r="AR50" s="45"/>
      <c r="AS50" s="45">
        <f>AC50+AK50</f>
        <v>6660413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5">
        <v>893299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893299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0">
        <v>3</v>
      </c>
      <c r="B52" s="40"/>
      <c r="C52" s="40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5">
        <v>3500</v>
      </c>
      <c r="AD52" s="45"/>
      <c r="AE52" s="45"/>
      <c r="AF52" s="45"/>
      <c r="AG52" s="45"/>
      <c r="AH52" s="45"/>
      <c r="AI52" s="45"/>
      <c r="AJ52" s="45"/>
      <c r="AK52" s="45">
        <v>2820</v>
      </c>
      <c r="AL52" s="45"/>
      <c r="AM52" s="45"/>
      <c r="AN52" s="45"/>
      <c r="AO52" s="45"/>
      <c r="AP52" s="45"/>
      <c r="AQ52" s="45"/>
      <c r="AR52" s="45"/>
      <c r="AS52" s="45">
        <f>AC52+AK52</f>
        <v>6320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6"/>
      <c r="B53" s="46"/>
      <c r="C53" s="46"/>
      <c r="D53" s="53" t="s">
        <v>70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5"/>
      <c r="AC53" s="39">
        <v>7485272</v>
      </c>
      <c r="AD53" s="39"/>
      <c r="AE53" s="39"/>
      <c r="AF53" s="39"/>
      <c r="AG53" s="39"/>
      <c r="AH53" s="39"/>
      <c r="AI53" s="39"/>
      <c r="AJ53" s="39"/>
      <c r="AK53" s="39">
        <v>74760</v>
      </c>
      <c r="AL53" s="39"/>
      <c r="AM53" s="39"/>
      <c r="AN53" s="39"/>
      <c r="AO53" s="39"/>
      <c r="AP53" s="39"/>
      <c r="AQ53" s="39"/>
      <c r="AR53" s="39"/>
      <c r="AS53" s="39">
        <f>AC53+AK53</f>
        <v>7560032</v>
      </c>
      <c r="AT53" s="39"/>
      <c r="AU53" s="39"/>
      <c r="AV53" s="39"/>
      <c r="AW53" s="39"/>
      <c r="AX53" s="39"/>
      <c r="AY53" s="39"/>
      <c r="AZ53" s="39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1" t="s">
        <v>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customHeight="1" x14ac:dyDescent="0.2">
      <c r="A56" s="86" t="s">
        <v>121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59" t="s">
        <v>27</v>
      </c>
      <c r="B57" s="59"/>
      <c r="C57" s="59"/>
      <c r="D57" s="89" t="s">
        <v>33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9" t="s">
        <v>28</v>
      </c>
      <c r="AC57" s="59"/>
      <c r="AD57" s="59"/>
      <c r="AE57" s="59"/>
      <c r="AF57" s="59"/>
      <c r="AG57" s="59"/>
      <c r="AH57" s="59"/>
      <c r="AI57" s="59"/>
      <c r="AJ57" s="59" t="s">
        <v>29</v>
      </c>
      <c r="AK57" s="59"/>
      <c r="AL57" s="59"/>
      <c r="AM57" s="59"/>
      <c r="AN57" s="59"/>
      <c r="AO57" s="59"/>
      <c r="AP57" s="59"/>
      <c r="AQ57" s="59"/>
      <c r="AR57" s="59" t="s">
        <v>26</v>
      </c>
      <c r="AS57" s="59"/>
      <c r="AT57" s="59"/>
      <c r="AU57" s="59"/>
      <c r="AV57" s="59"/>
      <c r="AW57" s="59"/>
      <c r="AX57" s="59"/>
      <c r="AY57" s="59"/>
    </row>
    <row r="58" spans="1:79" ht="29.1" customHeight="1" x14ac:dyDescent="0.2">
      <c r="A58" s="59"/>
      <c r="B58" s="59"/>
      <c r="C58" s="59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79" ht="15.75" customHeight="1" x14ac:dyDescent="0.2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hidden="1" customHeight="1" x14ac:dyDescent="0.2">
      <c r="A60" s="40" t="s">
        <v>6</v>
      </c>
      <c r="B60" s="40"/>
      <c r="C60" s="40"/>
      <c r="D60" s="88" t="s">
        <v>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 t="s">
        <v>8</v>
      </c>
      <c r="AC60" s="97"/>
      <c r="AD60" s="97"/>
      <c r="AE60" s="97"/>
      <c r="AF60" s="97"/>
      <c r="AG60" s="97"/>
      <c r="AH60" s="97"/>
      <c r="AI60" s="97"/>
      <c r="AJ60" s="97" t="s">
        <v>9</v>
      </c>
      <c r="AK60" s="97"/>
      <c r="AL60" s="97"/>
      <c r="AM60" s="97"/>
      <c r="AN60" s="97"/>
      <c r="AO60" s="97"/>
      <c r="AP60" s="97"/>
      <c r="AQ60" s="97"/>
      <c r="AR60" s="97" t="s">
        <v>10</v>
      </c>
      <c r="AS60" s="97"/>
      <c r="AT60" s="97"/>
      <c r="AU60" s="97"/>
      <c r="AV60" s="97"/>
      <c r="AW60" s="97"/>
      <c r="AX60" s="97"/>
      <c r="AY60" s="97"/>
      <c r="CA60" s="1" t="s">
        <v>15</v>
      </c>
    </row>
    <row r="61" spans="1:79" s="4" customFormat="1" ht="12.75" customHeight="1" x14ac:dyDescent="0.2">
      <c r="A61" s="46"/>
      <c r="B61" s="46"/>
      <c r="C61" s="46"/>
      <c r="D61" s="100" t="s">
        <v>26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4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>
        <f>AB61+AJ61</f>
        <v>0</v>
      </c>
      <c r="AS61" s="39"/>
      <c r="AT61" s="39"/>
      <c r="AU61" s="39"/>
      <c r="AV61" s="39"/>
      <c r="AW61" s="39"/>
      <c r="AX61" s="39"/>
      <c r="AY61" s="39"/>
      <c r="CA61" s="4" t="s">
        <v>16</v>
      </c>
    </row>
    <row r="63" spans="1:79" ht="15.75" customHeight="1" x14ac:dyDescent="0.2">
      <c r="A63" s="64" t="s">
        <v>42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 x14ac:dyDescent="0.2">
      <c r="A64" s="59" t="s">
        <v>27</v>
      </c>
      <c r="B64" s="59"/>
      <c r="C64" s="59"/>
      <c r="D64" s="59"/>
      <c r="E64" s="59"/>
      <c r="F64" s="59"/>
      <c r="G64" s="60" t="s">
        <v>43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28</v>
      </c>
      <c r="AP64" s="61"/>
      <c r="AQ64" s="61"/>
      <c r="AR64" s="61"/>
      <c r="AS64" s="61"/>
      <c r="AT64" s="61"/>
      <c r="AU64" s="61"/>
      <c r="AV64" s="62"/>
      <c r="AW64" s="60" t="s">
        <v>29</v>
      </c>
      <c r="AX64" s="61"/>
      <c r="AY64" s="61"/>
      <c r="AZ64" s="61"/>
      <c r="BA64" s="61"/>
      <c r="BB64" s="61"/>
      <c r="BC64" s="61"/>
      <c r="BD64" s="62"/>
      <c r="BE64" s="60" t="s">
        <v>26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8" t="s">
        <v>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0" t="s">
        <v>19</v>
      </c>
      <c r="AA66" s="40"/>
      <c r="AB66" s="40"/>
      <c r="AC66" s="40"/>
      <c r="AD66" s="40"/>
      <c r="AE66" s="87" t="s">
        <v>31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8</v>
      </c>
      <c r="AP66" s="97"/>
      <c r="AQ66" s="97"/>
      <c r="AR66" s="97"/>
      <c r="AS66" s="97"/>
      <c r="AT66" s="97"/>
      <c r="AU66" s="97"/>
      <c r="AV66" s="97"/>
      <c r="AW66" s="97" t="s">
        <v>30</v>
      </c>
      <c r="AX66" s="97"/>
      <c r="AY66" s="97"/>
      <c r="AZ66" s="97"/>
      <c r="BA66" s="97"/>
      <c r="BB66" s="97"/>
      <c r="BC66" s="97"/>
      <c r="BD66" s="97"/>
      <c r="BE66" s="97" t="s">
        <v>72</v>
      </c>
      <c r="BF66" s="97"/>
      <c r="BG66" s="97"/>
      <c r="BH66" s="97"/>
      <c r="BI66" s="97"/>
      <c r="BJ66" s="97"/>
      <c r="BK66" s="97"/>
      <c r="BL66" s="97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52" t="s">
        <v>71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50"/>
      <c r="AA67" s="50"/>
      <c r="AB67" s="50"/>
      <c r="AC67" s="50"/>
      <c r="AD67" s="50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4" t="s">
        <v>75</v>
      </c>
      <c r="AF68" s="44"/>
      <c r="AG68" s="44"/>
      <c r="AH68" s="44"/>
      <c r="AI68" s="44"/>
      <c r="AJ68" s="44"/>
      <c r="AK68" s="44"/>
      <c r="AL68" s="44"/>
      <c r="AM68" s="44"/>
      <c r="AN68" s="51"/>
      <c r="AO68" s="45">
        <v>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45">
        <v>4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4</v>
      </c>
      <c r="BF69" s="45"/>
      <c r="BG69" s="45"/>
      <c r="BH69" s="45"/>
      <c r="BI69" s="45"/>
      <c r="BJ69" s="45"/>
      <c r="BK69" s="45"/>
      <c r="BL69" s="45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4" t="s">
        <v>75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45">
        <v>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4" t="s">
        <v>75</v>
      </c>
      <c r="AF71" s="44"/>
      <c r="AG71" s="44"/>
      <c r="AH71" s="44"/>
      <c r="AI71" s="44"/>
      <c r="AJ71" s="44"/>
      <c r="AK71" s="44"/>
      <c r="AL71" s="44"/>
      <c r="AM71" s="44"/>
      <c r="AN71" s="51"/>
      <c r="AO71" s="45">
        <v>3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2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51"/>
      <c r="AO72" s="45">
        <v>53.5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53.5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2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4" t="s">
        <v>77</v>
      </c>
      <c r="AF73" s="44"/>
      <c r="AG73" s="44"/>
      <c r="AH73" s="44"/>
      <c r="AI73" s="44"/>
      <c r="AJ73" s="44"/>
      <c r="AK73" s="44"/>
      <c r="AL73" s="44"/>
      <c r="AM73" s="44"/>
      <c r="AN73" s="51"/>
      <c r="AO73" s="45">
        <v>44.25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44.25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82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2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4" t="s">
        <v>84</v>
      </c>
      <c r="AF75" s="44"/>
      <c r="AG75" s="44"/>
      <c r="AH75" s="44"/>
      <c r="AI75" s="44"/>
      <c r="AJ75" s="44"/>
      <c r="AK75" s="44"/>
      <c r="AL75" s="44"/>
      <c r="AM75" s="44"/>
      <c r="AN75" s="51"/>
      <c r="AO75" s="45">
        <v>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5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4" t="s">
        <v>77</v>
      </c>
      <c r="AF76" s="44"/>
      <c r="AG76" s="44"/>
      <c r="AH76" s="44"/>
      <c r="AI76" s="44"/>
      <c r="AJ76" s="44"/>
      <c r="AK76" s="44"/>
      <c r="AL76" s="44"/>
      <c r="AM76" s="44"/>
      <c r="AN76" s="51"/>
      <c r="AO76" s="45">
        <v>79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79</v>
      </c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0">
        <v>1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72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72</v>
      </c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112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112</v>
      </c>
      <c r="BF78" s="45"/>
      <c r="BG78" s="45"/>
      <c r="BH78" s="45"/>
      <c r="BI78" s="45"/>
      <c r="BJ78" s="45"/>
      <c r="BK78" s="45"/>
      <c r="BL78" s="45"/>
    </row>
    <row r="79" spans="1:79" ht="25.5" customHeight="1" x14ac:dyDescent="0.2">
      <c r="A79" s="40">
        <v>2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390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390</v>
      </c>
      <c r="BF79" s="45"/>
      <c r="BG79" s="45"/>
      <c r="BH79" s="45"/>
      <c r="BI79" s="45"/>
      <c r="BJ79" s="45"/>
      <c r="BK79" s="45"/>
      <c r="BL79" s="45"/>
    </row>
    <row r="80" spans="1:79" ht="12.75" customHeight="1" x14ac:dyDescent="0.2">
      <c r="A80" s="40">
        <v>2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7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7</v>
      </c>
      <c r="BF80" s="45"/>
      <c r="BG80" s="45"/>
      <c r="BH80" s="45"/>
      <c r="BI80" s="45"/>
      <c r="BJ80" s="45"/>
      <c r="BK80" s="45"/>
      <c r="BL80" s="45"/>
    </row>
    <row r="81" spans="1:64" ht="25.5" customHeight="1" x14ac:dyDescent="0.2">
      <c r="A81" s="40">
        <v>2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 t="s">
        <v>92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390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390</v>
      </c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40">
        <v>2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92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1200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1200</v>
      </c>
      <c r="BF82" s="45"/>
      <c r="BG82" s="45"/>
      <c r="BH82" s="45"/>
      <c r="BI82" s="45"/>
      <c r="BJ82" s="45"/>
      <c r="BK82" s="45"/>
      <c r="BL82" s="45"/>
    </row>
    <row r="83" spans="1:64" ht="25.5" customHeight="1" x14ac:dyDescent="0.2">
      <c r="A83" s="40">
        <v>2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1" t="s">
        <v>92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45">
        <v>1200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1200</v>
      </c>
      <c r="BF83" s="45"/>
      <c r="BG83" s="45"/>
      <c r="BH83" s="45"/>
      <c r="BI83" s="45"/>
      <c r="BJ83" s="45"/>
      <c r="BK83" s="45"/>
      <c r="BL83" s="45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74</v>
      </c>
      <c r="AA85" s="44"/>
      <c r="AB85" s="44"/>
      <c r="AC85" s="44"/>
      <c r="AD85" s="44"/>
      <c r="AE85" s="41" t="s">
        <v>99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18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18</v>
      </c>
      <c r="BF85" s="45"/>
      <c r="BG85" s="45"/>
      <c r="BH85" s="45"/>
      <c r="BI85" s="45"/>
      <c r="BJ85" s="45"/>
      <c r="BK85" s="45"/>
      <c r="BL85" s="45"/>
    </row>
    <row r="86" spans="1:64" ht="12.75" customHeight="1" x14ac:dyDescent="0.2">
      <c r="A86" s="40">
        <v>1</v>
      </c>
      <c r="B86" s="40"/>
      <c r="C86" s="40"/>
      <c r="D86" s="40"/>
      <c r="E86" s="40"/>
      <c r="F86" s="40"/>
      <c r="G86" s="41" t="s">
        <v>100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74</v>
      </c>
      <c r="AA86" s="44"/>
      <c r="AB86" s="44"/>
      <c r="AC86" s="44"/>
      <c r="AD86" s="44"/>
      <c r="AE86" s="41" t="s">
        <v>99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45">
        <v>28</v>
      </c>
      <c r="AP86" s="45"/>
      <c r="AQ86" s="45"/>
      <c r="AR86" s="45"/>
      <c r="AS86" s="45"/>
      <c r="AT86" s="45"/>
      <c r="AU86" s="45"/>
      <c r="AV86" s="45"/>
      <c r="AW86" s="45">
        <v>0</v>
      </c>
      <c r="AX86" s="45"/>
      <c r="AY86" s="45"/>
      <c r="AZ86" s="45"/>
      <c r="BA86" s="45"/>
      <c r="BB86" s="45"/>
      <c r="BC86" s="45"/>
      <c r="BD86" s="45"/>
      <c r="BE86" s="45">
        <v>28</v>
      </c>
      <c r="BF86" s="45"/>
      <c r="BG86" s="45"/>
      <c r="BH86" s="45"/>
      <c r="BI86" s="45"/>
      <c r="BJ86" s="45"/>
      <c r="BK86" s="45"/>
      <c r="BL86" s="45"/>
    </row>
    <row r="87" spans="1:64" ht="38.25" customHeight="1" x14ac:dyDescent="0.2">
      <c r="A87" s="40">
        <v>2</v>
      </c>
      <c r="B87" s="40"/>
      <c r="C87" s="40"/>
      <c r="D87" s="40"/>
      <c r="E87" s="40"/>
      <c r="F87" s="40"/>
      <c r="G87" s="41" t="s">
        <v>101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91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36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36</v>
      </c>
      <c r="BF87" s="45"/>
      <c r="BG87" s="45"/>
      <c r="BH87" s="45"/>
      <c r="BI87" s="45"/>
      <c r="BJ87" s="45"/>
      <c r="BK87" s="45"/>
      <c r="BL87" s="45"/>
    </row>
    <row r="88" spans="1:64" ht="12.75" customHeight="1" x14ac:dyDescent="0.2">
      <c r="A88" s="40">
        <v>2</v>
      </c>
      <c r="B88" s="40"/>
      <c r="C88" s="40"/>
      <c r="D88" s="40"/>
      <c r="E88" s="40"/>
      <c r="F88" s="40"/>
      <c r="G88" s="41" t="s">
        <v>102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103</v>
      </c>
      <c r="AA88" s="44"/>
      <c r="AB88" s="44"/>
      <c r="AC88" s="44"/>
      <c r="AD88" s="44"/>
      <c r="AE88" s="41" t="s">
        <v>99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45">
        <v>4145.8900000000003</v>
      </c>
      <c r="AP88" s="45"/>
      <c r="AQ88" s="45"/>
      <c r="AR88" s="45"/>
      <c r="AS88" s="45"/>
      <c r="AT88" s="45"/>
      <c r="AU88" s="45"/>
      <c r="AV88" s="45"/>
      <c r="AW88" s="45">
        <v>0</v>
      </c>
      <c r="AX88" s="45"/>
      <c r="AY88" s="45"/>
      <c r="AZ88" s="45"/>
      <c r="BA88" s="45"/>
      <c r="BB88" s="45"/>
      <c r="BC88" s="45"/>
      <c r="BD88" s="45"/>
      <c r="BE88" s="45">
        <v>4145.8900000000003</v>
      </c>
      <c r="BF88" s="45"/>
      <c r="BG88" s="45"/>
      <c r="BH88" s="45"/>
      <c r="BI88" s="45"/>
      <c r="BJ88" s="45"/>
      <c r="BK88" s="45"/>
      <c r="BL88" s="45"/>
    </row>
    <row r="89" spans="1:64" s="4" customFormat="1" ht="12.75" customHeight="1" x14ac:dyDescent="0.2">
      <c r="A89" s="46">
        <v>0</v>
      </c>
      <c r="B89" s="46"/>
      <c r="C89" s="46"/>
      <c r="D89" s="46"/>
      <c r="E89" s="46"/>
      <c r="F89" s="46"/>
      <c r="G89" s="47" t="s">
        <v>104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/>
      <c r="AA89" s="50"/>
      <c r="AB89" s="50"/>
      <c r="AC89" s="50"/>
      <c r="AD89" s="50"/>
      <c r="AE89" s="47"/>
      <c r="AF89" s="48"/>
      <c r="AG89" s="48"/>
      <c r="AH89" s="48"/>
      <c r="AI89" s="48"/>
      <c r="AJ89" s="48"/>
      <c r="AK89" s="48"/>
      <c r="AL89" s="48"/>
      <c r="AM89" s="48"/>
      <c r="AN89" s="4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2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106</v>
      </c>
      <c r="AA90" s="44"/>
      <c r="AB90" s="44"/>
      <c r="AC90" s="44"/>
      <c r="AD90" s="44"/>
      <c r="AE90" s="41" t="s">
        <v>99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45">
        <v>95.73</v>
      </c>
      <c r="AP90" s="45"/>
      <c r="AQ90" s="45"/>
      <c r="AR90" s="45"/>
      <c r="AS90" s="45"/>
      <c r="AT90" s="45"/>
      <c r="AU90" s="45"/>
      <c r="AV90" s="45"/>
      <c r="AW90" s="45">
        <v>0</v>
      </c>
      <c r="AX90" s="45"/>
      <c r="AY90" s="45"/>
      <c r="AZ90" s="45"/>
      <c r="BA90" s="45"/>
      <c r="BB90" s="45"/>
      <c r="BC90" s="45"/>
      <c r="BD90" s="45"/>
      <c r="BE90" s="45">
        <v>95.73</v>
      </c>
      <c r="BF90" s="45"/>
      <c r="BG90" s="45"/>
      <c r="BH90" s="45"/>
      <c r="BI90" s="45"/>
      <c r="BJ90" s="45"/>
      <c r="BK90" s="45"/>
      <c r="BL90" s="45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 x14ac:dyDescent="0.2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5"/>
      <c r="AO93" s="73" t="s">
        <v>117</v>
      </c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</row>
    <row r="94" spans="1:64" x14ac:dyDescent="0.2">
      <c r="W94" s="63" t="s">
        <v>5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63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64" ht="15.75" customHeight="1" x14ac:dyDescent="0.2">
      <c r="A95" s="98" t="s">
        <v>3</v>
      </c>
      <c r="B95" s="98"/>
      <c r="C95" s="98"/>
      <c r="D95" s="98"/>
      <c r="E95" s="98"/>
      <c r="F95" s="98"/>
    </row>
    <row r="96" spans="1:64" ht="13.15" customHeight="1" x14ac:dyDescent="0.2">
      <c r="A96" s="65" t="s">
        <v>114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</row>
    <row r="97" spans="1:59" x14ac:dyDescent="0.2">
      <c r="A97" s="67" t="s">
        <v>46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70" t="s">
        <v>116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5"/>
      <c r="AO99" s="73" t="s">
        <v>118</v>
      </c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59" x14ac:dyDescent="0.2">
      <c r="W100" s="63" t="s">
        <v>5</v>
      </c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O100" s="63" t="s">
        <v>63</v>
      </c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</row>
    <row r="101" spans="1:59" x14ac:dyDescent="0.2">
      <c r="A101" s="68">
        <v>45287</v>
      </c>
      <c r="B101" s="69"/>
      <c r="C101" s="69"/>
      <c r="D101" s="69"/>
      <c r="E101" s="69"/>
      <c r="F101" s="69"/>
      <c r="G101" s="69"/>
      <c r="H101" s="69"/>
    </row>
    <row r="102" spans="1:59" x14ac:dyDescent="0.2">
      <c r="A102" s="63" t="s">
        <v>44</v>
      </c>
      <c r="B102" s="63"/>
      <c r="C102" s="63"/>
      <c r="D102" s="63"/>
      <c r="E102" s="63"/>
      <c r="F102" s="63"/>
      <c r="G102" s="63"/>
      <c r="H102" s="63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2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93:BG93"/>
    <mergeCell ref="BE64:BL64"/>
    <mergeCell ref="G65:Y65"/>
    <mergeCell ref="G66:Y66"/>
    <mergeCell ref="AO65:AV65"/>
    <mergeCell ref="AR61:AY61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93:AM93"/>
    <mergeCell ref="W94:AM94"/>
    <mergeCell ref="G67:Y67"/>
    <mergeCell ref="A70:F70"/>
    <mergeCell ref="G70:Y70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8:F38"/>
    <mergeCell ref="G38:BL38"/>
    <mergeCell ref="A39:F39"/>
    <mergeCell ref="AC50:AJ50"/>
    <mergeCell ref="AK46:AR47"/>
    <mergeCell ref="D50:AB50"/>
    <mergeCell ref="AR57:AY58"/>
    <mergeCell ref="Z65:AD65"/>
    <mergeCell ref="AE65:AN65"/>
    <mergeCell ref="AE66:AN66"/>
    <mergeCell ref="D57:AA58"/>
    <mergeCell ref="AB57:AI58"/>
    <mergeCell ref="AJ57:AQ58"/>
    <mergeCell ref="AO94:BG94"/>
    <mergeCell ref="A59:C59"/>
    <mergeCell ref="AR59:AY59"/>
    <mergeCell ref="A42:F42"/>
    <mergeCell ref="G42:BL42"/>
    <mergeCell ref="A57:C58"/>
    <mergeCell ref="D59:AA59"/>
    <mergeCell ref="AB59:AI59"/>
    <mergeCell ref="W100:AM100"/>
    <mergeCell ref="A65:F65"/>
    <mergeCell ref="A66:F66"/>
    <mergeCell ref="Z66:AD66"/>
    <mergeCell ref="A63:BL63"/>
    <mergeCell ref="A64:F64"/>
    <mergeCell ref="AE64:AN64"/>
    <mergeCell ref="A60:C60"/>
    <mergeCell ref="D60:AA60"/>
    <mergeCell ref="AB60:AI60"/>
    <mergeCell ref="AJ60:AQ60"/>
    <mergeCell ref="AR60:AY60"/>
    <mergeCell ref="AJ59:AQ59"/>
    <mergeCell ref="AO64:AV64"/>
    <mergeCell ref="A95:F95"/>
    <mergeCell ref="A67:F67"/>
    <mergeCell ref="Z67:AD67"/>
    <mergeCell ref="AE67:AN67"/>
    <mergeCell ref="A93:V93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</mergeCells>
  <phoneticPr fontId="0" type="noConversion"/>
  <conditionalFormatting sqref="G67:L67 G68:G90">
    <cfRule type="cellIs" dxfId="2" priority="1" stopIfTrue="1" operator="equal">
      <formula>$G66</formula>
    </cfRule>
  </conditionalFormatting>
  <conditionalFormatting sqref="D50:D53">
    <cfRule type="cellIs" dxfId="1" priority="2" stopIfTrue="1" operator="equal">
      <formula>$D49</formula>
    </cfRule>
  </conditionalFormatting>
  <conditionalFormatting sqref="A67:F9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КПК0813241</vt:lpstr>
      <vt:lpstr>КПК0813241!Область_печати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2023-12-27T12:44:13Z</dcterms:modified>
</cp:coreProperties>
</file>