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30" sheetId="2" r:id="rId1"/>
  </sheets>
  <definedNames>
    <definedName name="_xlnm.Print_Area" localSheetId="0">КПК1014030!$A$1:$BL$94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<sst xmlns="http://schemas.openxmlformats.org/spreadsheetml/2006/main" count="167" uniqueCount="119">
  <si>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</si>
  <si>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</si>
  <si>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</si>
  <si>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</si>
  <si>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</si>
  <si>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</si>
  <si>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</si>
  <si>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</si>
  <si>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</si>
  <si>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</si>
  <si>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</si>
  <si>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</si>
  <si>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</si>
  <si>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</si>
  <si>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</si>
  <si>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</si>
  <si>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</si>
  <si>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</si>
  <si>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</si>
  <si>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</si>
  <si>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</si>
  <si>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</si>
  <si>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</si>
  <si>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</si>
  <si>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</si>
  <si>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</si>
  <si>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</si>
  <si>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</si>
  <si>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</si>
  <si>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</si>
  <si>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</si>
  <si>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</si>
  <si>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</si>
  <si>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</si>
  <si>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</si>
  <si>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</si>
  <si>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</si>
  <si>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</si>
  <si>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</si>
  <si>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</si>
  <si>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</si>
  <si>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</si>
  <si>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</si>
  <si>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</si>
  <si>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</si>
  <si>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</si>
  <si>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</si>
  <si>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</si>
  <si>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</si>
  <si>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</si>
  <si>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</si>
  <si>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</si>
  <si>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</si>
  <si>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</si>
  <si>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</si>
  <si>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</si>
  <si>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</si>
  <si>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</si>
  <si>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</si>
  <si>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</si>
  <si>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</si>
  <si>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</si>
  <si>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</si>
  <si>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</si>
  <si>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доступу громадян до інформації, сприяння професійному та освітньому розвитку громадян, комплектування  та зберігання примірників</t>
  </si>
  <si>
    <t>Забезпечення доступності для громадян документів та інформації,створення умов для повного задоволення духовних потреб громадян,сприяння їх професійному та освітньому розвитку,комплектування та зберігання бібліотечних фондів,їх облік,контроль за виконанням</t>
  </si>
  <si>
    <t>Забезпечення функціонування бібліотек</t>
  </si>
  <si>
    <t>УСЬОГО</t>
  </si>
  <si>
    <t>затрат</t>
  </si>
  <si>
    <t>Z1</t>
  </si>
  <si>
    <t>кількість установ (бібліотек)</t>
  </si>
  <si>
    <t>од.</t>
  </si>
  <si>
    <t>статут</t>
  </si>
  <si>
    <t xml:space="preserve"> середнє число окладів (ставок) -усього</t>
  </si>
  <si>
    <t>штатний розпис</t>
  </si>
  <si>
    <t xml:space="preserve"> середнє число окладів (ставок) керівних  працівників</t>
  </si>
  <si>
    <t xml:space="preserve"> середнє число окладів (ставок) спеціалістів</t>
  </si>
  <si>
    <t>середнє число окладів (ставок) обслуговуючого та технічного  персоналу</t>
  </si>
  <si>
    <t>продукту</t>
  </si>
  <si>
    <t>число читачів</t>
  </si>
  <si>
    <t>тис.осіб</t>
  </si>
  <si>
    <t>зведений річний план</t>
  </si>
  <si>
    <t xml:space="preserve"> бібліотечний фонд</t>
  </si>
  <si>
    <t>тис. примірників</t>
  </si>
  <si>
    <t>бібліотечний фонд</t>
  </si>
  <si>
    <t>тис.грн.</t>
  </si>
  <si>
    <t>списання бібліотечного фонду</t>
  </si>
  <si>
    <t xml:space="preserve"> списання бібліотечного фонду</t>
  </si>
  <si>
    <t xml:space="preserve"> 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</si>
  <si>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</si>
  <si>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</si>
  <si>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</si>
  <si>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</si>
  <si>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</si>
  <si>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</si>
  <si>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</si>
  <si>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</si>
  <si>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Бюджетний кодекс України,  Закон України  "Про державний бюджет України на 2023 рік" №2710-ІХ від 03.11.2022р., Закон України "Про культуру"  від 14.12.2010 р. № 2778-VІ,  із змінами  станом на 07.10.2022р., Закон України  "Про бібліотеки та бібліотечну справу"   № 32/95-ВР від 27.01.1995 р.,  Наказ Міністерства Фінансів України  "Про деякі питання запровадження програмно-цільового методу складання та виконання місцевих бюджетів"  № 836 від 26.08.2014 р. (зі змінами та доповненнями),  Наказ МФУ, Міністерства культури  і туризму України від 01.10.2010 р. №1150/41  "Про затвердження типового переліку бюджетних програм та результативних показників їх виконання для місцевих бюджетів  галузі  "Культура".  Рішення сесії Дунаєвецької міської ради "Про міський бюджет на 2023 рік"  №15-51/2022 від 22.12.2022 р., із змінами  станом на 30.11.2023 року.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</si>
  <si>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</si>
  <si>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</si>
  <si>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Наказ</t>
  </si>
  <si>
    <t>Управління культури та  туризму 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</si>
  <si>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</si>
  <si>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</si>
  <si>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</si>
  <si>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</si>
  <si>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</si>
  <si>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</si>
  <si>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</si>
  <si>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</si>
  <si>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2023  рік</t>
  </si>
  <si>
    <t>1014030</t>
  </si>
  <si>
    <t>Забезпечення діяльності бібліотек</t>
  </si>
  <si>
    <t>Управління культури та туризму Дунаєвецької міської ради</t>
  </si>
  <si>
    <t>1010000</t>
  </si>
  <si>
    <t>4030</t>
  </si>
  <si>
    <t>0824</t>
  </si>
  <si>
    <t xml:space="preserve">  72-н</t>
  </si>
  <si>
    <t>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</si>
</sst>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26" zoomScaleNormal="100" zoomScaleSheetLayoutView="100" workbookViewId="0">
      <selection activeCell="AG105" sqref="AG10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68" t="s">
        <v>100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105" t="s">
        <v>101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 x14ac:dyDescent="0.2">
      <c r="AO7" s="119" t="s">
        <v>118</v>
      </c>
      <c r="AP7" s="69"/>
      <c r="AQ7" s="69"/>
      <c r="AR7" s="69"/>
      <c r="AS7" s="69"/>
      <c r="AT7" s="69"/>
      <c r="AU7" s="69"/>
      <c r="AV7" s="1" t="s">
        <v>61</v>
      </c>
      <c r="AW7" s="119" t="s">
        <v>117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110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92" t="s">
        <v>99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4"/>
      <c r="N13" s="94" t="s">
        <v>101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92" t="s">
        <v>107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95" t="s">
        <v>53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2" t="s">
        <v>114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4"/>
      <c r="N16" s="94" t="s">
        <v>113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92" t="s">
        <v>107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95" t="s">
        <v>53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92" t="s">
        <v>111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115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116</v>
      </c>
      <c r="AB19" s="93"/>
      <c r="AC19" s="93"/>
      <c r="AD19" s="93"/>
      <c r="AE19" s="93"/>
      <c r="AF19" s="93"/>
      <c r="AG19" s="93"/>
      <c r="AH19" s="93"/>
      <c r="AI19" s="93"/>
      <c r="AJ19" s="26"/>
      <c r="AK19" s="116" t="s">
        <v>112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92" t="s">
        <v>108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55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95" t="s">
        <v>58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6" t="s">
        <v>49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v>4713903</v>
      </c>
      <c r="V22" s="97"/>
      <c r="W22" s="97"/>
      <c r="X22" s="97"/>
      <c r="Y22" s="97"/>
      <c r="Z22" s="97"/>
      <c r="AA22" s="97"/>
      <c r="AB22" s="97"/>
      <c r="AC22" s="97"/>
      <c r="AD22" s="97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7">
        <v>4604729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97">
        <v>109174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3" t="s">
        <v>36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94.5" customHeight="1" x14ac:dyDescent="0.2">
      <c r="A26" s="109" t="s">
        <v>97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8" t="s">
        <v>27</v>
      </c>
      <c r="B29" s="78"/>
      <c r="C29" s="78"/>
      <c r="D29" s="78"/>
      <c r="E29" s="78"/>
      <c r="F29" s="78"/>
      <c r="G29" s="79" t="s">
        <v>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109" t="s">
        <v>98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8" t="s">
        <v>27</v>
      </c>
      <c r="B38" s="78"/>
      <c r="C38" s="78"/>
      <c r="D38" s="78"/>
      <c r="E38" s="78"/>
      <c r="F38" s="78"/>
      <c r="G38" s="79" t="s">
        <v>24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8" t="s">
        <v>109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2" t="s">
        <v>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5">
        <v>4604729</v>
      </c>
      <c r="AD49" s="45"/>
      <c r="AE49" s="45"/>
      <c r="AF49" s="45"/>
      <c r="AG49" s="45"/>
      <c r="AH49" s="45"/>
      <c r="AI49" s="45"/>
      <c r="AJ49" s="45"/>
      <c r="AK49" s="45">
        <v>109174</v>
      </c>
      <c r="AL49" s="45"/>
      <c r="AM49" s="45"/>
      <c r="AN49" s="45"/>
      <c r="AO49" s="45"/>
      <c r="AP49" s="45"/>
      <c r="AQ49" s="45"/>
      <c r="AR49" s="45"/>
      <c r="AS49" s="45">
        <f>AC49+AK49</f>
        <v>4713903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4604729</v>
      </c>
      <c r="AD50" s="39"/>
      <c r="AE50" s="39"/>
      <c r="AF50" s="39"/>
      <c r="AG50" s="39"/>
      <c r="AH50" s="39"/>
      <c r="AI50" s="39"/>
      <c r="AJ50" s="39"/>
      <c r="AK50" s="39">
        <v>109174</v>
      </c>
      <c r="AL50" s="39"/>
      <c r="AM50" s="39"/>
      <c r="AN50" s="39"/>
      <c r="AO50" s="39"/>
      <c r="AP50" s="39"/>
      <c r="AQ50" s="39"/>
      <c r="AR50" s="39"/>
      <c r="AS50" s="39">
        <f>AC50+AK50</f>
        <v>4713903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103" t="s">
        <v>41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spans="1:79" ht="15" customHeight="1" x14ac:dyDescent="0.2">
      <c r="A53" s="108" t="s">
        <v>109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27</v>
      </c>
      <c r="B54" s="57"/>
      <c r="C54" s="57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57" t="s">
        <v>28</v>
      </c>
      <c r="AC54" s="57"/>
      <c r="AD54" s="57"/>
      <c r="AE54" s="57"/>
      <c r="AF54" s="57"/>
      <c r="AG54" s="57"/>
      <c r="AH54" s="57"/>
      <c r="AI54" s="57"/>
      <c r="AJ54" s="57" t="s">
        <v>29</v>
      </c>
      <c r="AK54" s="57"/>
      <c r="AL54" s="57"/>
      <c r="AM54" s="57"/>
      <c r="AN54" s="57"/>
      <c r="AO54" s="57"/>
      <c r="AP54" s="57"/>
      <c r="AQ54" s="57"/>
      <c r="AR54" s="57" t="s">
        <v>26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40" t="s">
        <v>6</v>
      </c>
      <c r="B57" s="40"/>
      <c r="C57" s="4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2" t="s">
        <v>42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7" t="s">
        <v>27</v>
      </c>
      <c r="B61" s="57"/>
      <c r="C61" s="57"/>
      <c r="D61" s="57"/>
      <c r="E61" s="57"/>
      <c r="F61" s="57"/>
      <c r="G61" s="58" t="s">
        <v>43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7" t="s">
        <v>2</v>
      </c>
      <c r="AA61" s="57"/>
      <c r="AB61" s="57"/>
      <c r="AC61" s="57"/>
      <c r="AD61" s="57"/>
      <c r="AE61" s="57" t="s">
        <v>1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8" t="s">
        <v>28</v>
      </c>
      <c r="AP61" s="59"/>
      <c r="AQ61" s="59"/>
      <c r="AR61" s="59"/>
      <c r="AS61" s="59"/>
      <c r="AT61" s="59"/>
      <c r="AU61" s="59"/>
      <c r="AV61" s="60"/>
      <c r="AW61" s="58" t="s">
        <v>29</v>
      </c>
      <c r="AX61" s="59"/>
      <c r="AY61" s="59"/>
      <c r="AZ61" s="59"/>
      <c r="BA61" s="59"/>
      <c r="BB61" s="59"/>
      <c r="BC61" s="59"/>
      <c r="BD61" s="60"/>
      <c r="BE61" s="58" t="s">
        <v>26</v>
      </c>
      <c r="BF61" s="59"/>
      <c r="BG61" s="59"/>
      <c r="BH61" s="59"/>
      <c r="BI61" s="59"/>
      <c r="BJ61" s="59"/>
      <c r="BK61" s="59"/>
      <c r="BL61" s="60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0" t="s">
        <v>19</v>
      </c>
      <c r="AA63" s="40"/>
      <c r="AB63" s="40"/>
      <c r="AC63" s="40"/>
      <c r="AD63" s="40"/>
      <c r="AE63" s="85" t="s">
        <v>31</v>
      </c>
      <c r="AF63" s="85"/>
      <c r="AG63" s="85"/>
      <c r="AH63" s="85"/>
      <c r="AI63" s="85"/>
      <c r="AJ63" s="85"/>
      <c r="AK63" s="85"/>
      <c r="AL63" s="85"/>
      <c r="AM63" s="85"/>
      <c r="AN63" s="63"/>
      <c r="AO63" s="66" t="s">
        <v>8</v>
      </c>
      <c r="AP63" s="66"/>
      <c r="AQ63" s="66"/>
      <c r="AR63" s="66"/>
      <c r="AS63" s="66"/>
      <c r="AT63" s="66"/>
      <c r="AU63" s="66"/>
      <c r="AV63" s="66"/>
      <c r="AW63" s="66" t="s">
        <v>30</v>
      </c>
      <c r="AX63" s="66"/>
      <c r="AY63" s="66"/>
      <c r="AZ63" s="66"/>
      <c r="BA63" s="66"/>
      <c r="BB63" s="66"/>
      <c r="BC63" s="66"/>
      <c r="BD63" s="66"/>
      <c r="BE63" s="66" t="s">
        <v>69</v>
      </c>
      <c r="BF63" s="66"/>
      <c r="BG63" s="66"/>
      <c r="BH63" s="66"/>
      <c r="BI63" s="66"/>
      <c r="BJ63" s="66"/>
      <c r="BK63" s="66"/>
      <c r="BL63" s="66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3"/>
      <c r="AO65" s="45">
        <v>21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21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74</v>
      </c>
      <c r="AF66" s="44"/>
      <c r="AG66" s="44"/>
      <c r="AH66" s="44"/>
      <c r="AI66" s="44"/>
      <c r="AJ66" s="44"/>
      <c r="AK66" s="44"/>
      <c r="AL66" s="44"/>
      <c r="AM66" s="44"/>
      <c r="AN66" s="53"/>
      <c r="AO66" s="45">
        <v>29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29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74</v>
      </c>
      <c r="AF67" s="44"/>
      <c r="AG67" s="44"/>
      <c r="AH67" s="44"/>
      <c r="AI67" s="44"/>
      <c r="AJ67" s="44"/>
      <c r="AK67" s="44"/>
      <c r="AL67" s="44"/>
      <c r="AM67" s="44"/>
      <c r="AN67" s="53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53"/>
      <c r="AO68" s="45">
        <v>26.5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26.5</v>
      </c>
      <c r="BF68" s="45"/>
      <c r="BG68" s="45"/>
      <c r="BH68" s="45"/>
      <c r="BI68" s="45"/>
      <c r="BJ68" s="45"/>
      <c r="BK68" s="45"/>
      <c r="BL68" s="45"/>
    </row>
    <row r="69" spans="1:64" ht="25.5" customHeight="1" x14ac:dyDescent="0.2">
      <c r="A69" s="40">
        <v>5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4" t="s">
        <v>74</v>
      </c>
      <c r="AF69" s="44"/>
      <c r="AG69" s="44"/>
      <c r="AH69" s="44"/>
      <c r="AI69" s="44"/>
      <c r="AJ69" s="44"/>
      <c r="AK69" s="44"/>
      <c r="AL69" s="44"/>
      <c r="AM69" s="44"/>
      <c r="AN69" s="53"/>
      <c r="AO69" s="45">
        <v>1.5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1.5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1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11.18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11.18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2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10.55</v>
      </c>
      <c r="AP72" s="45"/>
      <c r="AQ72" s="45"/>
      <c r="AR72" s="45"/>
      <c r="AS72" s="45"/>
      <c r="AT72" s="45"/>
      <c r="AU72" s="45"/>
      <c r="AV72" s="45"/>
      <c r="AW72" s="45">
        <v>176.67</v>
      </c>
      <c r="AX72" s="45"/>
      <c r="AY72" s="45"/>
      <c r="AZ72" s="45"/>
      <c r="BA72" s="45"/>
      <c r="BB72" s="45"/>
      <c r="BC72" s="45"/>
      <c r="BD72" s="45"/>
      <c r="BE72" s="45">
        <v>187.22</v>
      </c>
      <c r="BF72" s="45"/>
      <c r="BG72" s="45"/>
      <c r="BH72" s="45"/>
      <c r="BI72" s="45"/>
      <c r="BJ72" s="45"/>
      <c r="BK72" s="45"/>
      <c r="BL72" s="45"/>
    </row>
    <row r="73" spans="1:64" ht="12.75" customHeight="1" x14ac:dyDescent="0.2">
      <c r="A73" s="40">
        <v>3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0.59</v>
      </c>
      <c r="AP73" s="45"/>
      <c r="AQ73" s="45"/>
      <c r="AR73" s="45"/>
      <c r="AS73" s="45"/>
      <c r="AT73" s="45"/>
      <c r="AU73" s="45"/>
      <c r="AV73" s="45"/>
      <c r="AW73" s="45">
        <v>1389.03</v>
      </c>
      <c r="AX73" s="45"/>
      <c r="AY73" s="45"/>
      <c r="AZ73" s="45"/>
      <c r="BA73" s="45"/>
      <c r="BB73" s="45"/>
      <c r="BC73" s="45"/>
      <c r="BD73" s="45"/>
      <c r="BE73" s="45">
        <v>1389.62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4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10.55</v>
      </c>
      <c r="AP74" s="45"/>
      <c r="AQ74" s="45"/>
      <c r="AR74" s="45"/>
      <c r="AS74" s="45"/>
      <c r="AT74" s="45"/>
      <c r="AU74" s="45"/>
      <c r="AV74" s="45"/>
      <c r="AW74" s="45">
        <v>5.45</v>
      </c>
      <c r="AX74" s="45"/>
      <c r="AY74" s="45"/>
      <c r="AZ74" s="45"/>
      <c r="BA74" s="45"/>
      <c r="BB74" s="45"/>
      <c r="BC74" s="45"/>
      <c r="BD74" s="45"/>
      <c r="BE74" s="45">
        <v>16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>
        <v>5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0.59</v>
      </c>
      <c r="AP75" s="45"/>
      <c r="AQ75" s="45"/>
      <c r="AR75" s="45"/>
      <c r="AS75" s="45"/>
      <c r="AT75" s="45"/>
      <c r="AU75" s="45"/>
      <c r="AV75" s="45"/>
      <c r="AW75" s="45">
        <v>6.97</v>
      </c>
      <c r="AX75" s="45"/>
      <c r="AY75" s="45"/>
      <c r="AZ75" s="45"/>
      <c r="BA75" s="45"/>
      <c r="BB75" s="45"/>
      <c r="BC75" s="45"/>
      <c r="BD75" s="45"/>
      <c r="BE75" s="45">
        <v>7.56</v>
      </c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6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194407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194407</v>
      </c>
      <c r="BF76" s="45"/>
      <c r="BG76" s="45"/>
      <c r="BH76" s="45"/>
      <c r="BI76" s="45"/>
      <c r="BJ76" s="45"/>
      <c r="BK76" s="45"/>
      <c r="BL76" s="45"/>
    </row>
    <row r="77" spans="1:64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64" ht="12.75" customHeight="1" x14ac:dyDescent="0.2">
      <c r="A78" s="40">
        <v>1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7336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7336</v>
      </c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>
        <v>2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93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411.87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411.87</v>
      </c>
      <c r="BF79" s="45"/>
      <c r="BG79" s="45"/>
      <c r="BH79" s="45"/>
      <c r="BI79" s="45"/>
      <c r="BJ79" s="45"/>
      <c r="BK79" s="45"/>
      <c r="BL79" s="45"/>
    </row>
    <row r="80" spans="1:64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94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1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96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104.55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104.55</v>
      </c>
      <c r="BF81" s="45"/>
      <c r="BG81" s="45"/>
      <c r="BH81" s="45"/>
      <c r="BI81" s="45"/>
      <c r="BJ81" s="45"/>
      <c r="BK81" s="45"/>
      <c r="BL81" s="45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73" t="s">
        <v>103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76" t="s">
        <v>105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64" x14ac:dyDescent="0.2">
      <c r="W85" s="61" t="s">
        <v>5</v>
      </c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O85" s="61" t="s">
        <v>63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64" ht="15.75" customHeight="1" x14ac:dyDescent="0.2">
      <c r="A86" s="67" t="s">
        <v>3</v>
      </c>
      <c r="B86" s="67"/>
      <c r="C86" s="67"/>
      <c r="D86" s="67"/>
      <c r="E86" s="67"/>
      <c r="F86" s="67"/>
    </row>
    <row r="87" spans="1:64" ht="13.15" customHeight="1" x14ac:dyDescent="0.2">
      <c r="A87" s="68" t="s">
        <v>102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</row>
    <row r="88" spans="1:64" x14ac:dyDescent="0.2">
      <c r="A88" s="70" t="s">
        <v>46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73" t="s">
        <v>104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76" t="s">
        <v>106</v>
      </c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</row>
    <row r="91" spans="1:64" x14ac:dyDescent="0.2">
      <c r="W91" s="61" t="s">
        <v>5</v>
      </c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O91" s="61" t="s">
        <v>63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64" x14ac:dyDescent="0.2">
      <c r="A92" s="71">
        <v>45271</v>
      </c>
      <c r="B92" s="72"/>
      <c r="C92" s="72"/>
      <c r="D92" s="72"/>
      <c r="E92" s="72"/>
      <c r="F92" s="72"/>
      <c r="G92" s="72"/>
      <c r="H92" s="72"/>
    </row>
    <row r="93" spans="1:64" x14ac:dyDescent="0.2">
      <c r="A93" s="61" t="s">
        <v>44</v>
      </c>
      <c r="B93" s="61"/>
      <c r="C93" s="61"/>
      <c r="D93" s="61"/>
      <c r="E93" s="61"/>
      <c r="F93" s="61"/>
      <c r="G93" s="61"/>
      <c r="H93" s="61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74"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4:BG84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4:V84"/>
    <mergeCell ref="W84:AM84"/>
    <mergeCell ref="Z65:AD65"/>
    <mergeCell ref="AE65:AN65"/>
    <mergeCell ref="AO65:AV65"/>
    <mergeCell ref="W85:AM85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5:BG85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1:AM91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6:F86"/>
    <mergeCell ref="A64:F64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G64:L64">
    <cfRule type="cellIs" dxfId="37" priority="39" stopIfTrue="1" operator="equal">
      <formula>$G63</formula>
    </cfRule>
  </conditionalFormatting>
  <conditionalFormatting sqref="D49">
    <cfRule type="cellIs" dxfId="36" priority="40" stopIfTrue="1" operator="equal">
      <formula>$D48</formula>
    </cfRule>
  </conditionalFormatting>
  <conditionalFormatting sqref="A64:F64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G65">
    <cfRule type="cellIs" dxfId="33" priority="35" stopIfTrue="1" operator="equal">
      <formula>$G64</formula>
    </cfRule>
  </conditionalFormatting>
  <conditionalFormatting sqref="A65:F65">
    <cfRule type="cellIs" dxfId="32" priority="36" stopIfTrue="1" operator="equal">
      <formula>0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78740157480314965" right="0.31496062992125984" top="0.39370078740157483" bottom="0.39370078740157483" header="0" footer="0"/>
  <pageSetup paperSize="9" scale="72" fitToHeight="500" orientation="landscape" r:id="rId1"/>
  <headerFooter alignWithMargins="0"/>
  <rowBreaks count="1" manualBreakCount="1">
    <brk id="4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2023-12-11T12:13:03Z</cp:lastPrinted>
  <dcterms:created xsi:type="dcterms:W3CDTF">2016-08-15T09:54:21Z</dcterms:created>
  <dcterms:modified xsi:type="dcterms:W3CDTF">2023-12-11T14:14:51Z</dcterms:modified>
</cp:coreProperties>
</file>