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60" sheetId="2" r:id="rId1"/>
  </sheets>
  <definedNames>
    <definedName name="_xlnm.Print_Area" localSheetId="0">КПК1014060!$A$1:$BM$102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<sst xmlns="http://schemas.openxmlformats.org/spreadsheetml/2006/main" count="191" uniqueCount="130">
  <si>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</si>
  <si>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</si>
  <si>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</si>
  <si>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</si>
  <si>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</si>
  <si>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</si>
  <si>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</si>
  <si>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</si>
  <si>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</si>
  <si>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</si>
  <si>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</si>
  <si>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</si>
  <si>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</si>
  <si>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</si>
  <si>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</si>
  <si>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</si>
  <si>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</si>
  <si>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</si>
  <si>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</si>
  <si>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</si>
  <si>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</si>
  <si>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</si>
  <si>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</si>
  <si>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</si>
  <si>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</si>
  <si>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</si>
  <si>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</si>
  <si>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</si>
  <si>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</si>
  <si>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</si>
  <si>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</si>
  <si>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</si>
  <si>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</si>
  <si>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</si>
  <si>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</si>
  <si>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</si>
  <si>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</si>
  <si>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</si>
  <si>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</si>
  <si>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</si>
  <si>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</si>
  <si>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</si>
  <si>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</si>
  <si>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</si>
  <si>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</si>
  <si>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</si>
  <si>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</si>
  <si>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</si>
  <si>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</si>
  <si>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</si>
  <si>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</si>
  <si>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</si>
  <si>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</si>
  <si>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</si>
  <si>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</si>
  <si>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</si>
  <si>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</si>
  <si>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</si>
  <si>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</si>
  <si>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</si>
  <si>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</si>
  <si>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</si>
  <si>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</si>
  <si>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</si>
  <si>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культурного дозвілля населення та зміцнення культурних традицій</t>
  </si>
  <si>
    <t>Забезпечення організації культурного дозвілля населення і зміцнення культурних традицій</t>
  </si>
  <si>
    <t>Забезпечення діяльності палаців і будинків культури, клубів, центрів дозвілля та інших клубних закладів</t>
  </si>
  <si>
    <t>УСЬОГО</t>
  </si>
  <si>
    <t>затрат</t>
  </si>
  <si>
    <t>Z1</t>
  </si>
  <si>
    <t>кількість установ - усього</t>
  </si>
  <si>
    <t>од.</t>
  </si>
  <si>
    <t>статут</t>
  </si>
  <si>
    <t>у тому числі центрів культури і дозвілля</t>
  </si>
  <si>
    <t>будинків культури</t>
  </si>
  <si>
    <t>клубів</t>
  </si>
  <si>
    <t xml:space="preserve"> кількість народних колективів</t>
  </si>
  <si>
    <t>паспорт аматорського колективу</t>
  </si>
  <si>
    <t xml:space="preserve"> кількість гуртків</t>
  </si>
  <si>
    <t>щоденник гурткової роботи</t>
  </si>
  <si>
    <t>середнє число окладів (ставок) усього</t>
  </si>
  <si>
    <t>штатний розпис</t>
  </si>
  <si>
    <t xml:space="preserve"> середнє число окладів (ставок) керівних працівників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</si>
  <si>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</si>
  <si>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</si>
  <si>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>видатки 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</si>
  <si>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</si>
  <si>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</si>
  <si>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</si>
  <si>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</si>
  <si>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</si>
  <si>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зведений річний план закладів</t>
  </si>
  <si>
    <t xml:space="preserve"> у тому числі за реалізованими квитками</t>
  </si>
  <si>
    <t xml:space="preserve"> у тому числі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</si>
  <si>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</si>
  <si>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</si>
  <si>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 xml:space="preserve">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</si>
  <si>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</si>
  <si>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</si>
  <si>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</si>
  <si>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</si>
  <si>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</si>
  <si>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</si>
  <si>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</si>
  <si>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</si>
  <si>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</si>
  <si>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</si>
  <si>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</si>
  <si>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України,  Бюджетний Кодекс України,  Закон  України  "Про державний бюджет України на 2023 рік"  №2710-ІХ від 03.11.2022 р.,   Закон України "Про культуру"  від 14.12.2010 № 2778-VI,  із змінами  станом на 07.10.2022р.,  Наказ МФУ  "Про деякі питання запровадження програмно-цільового методу складання  та виконання місцевих бюджетів"  від 26.08.2014р. № 836,  Наказ МФУ, Міністерства культури і туризму України від 01.10.2010 р. №1150/41  "Про затвердження Типового переліку бюджетних  програм  та результативних показників їх виконання для місцевих бюджетів у галузі "Культура",  рішення сесії Дунаєвецької міської ради "Про міський бюджет на 2023 рік" №15-51/2022 від 22.12.2022 року.</t>
  </si>
  <si>
    <t>Надання послуг з організації культурного дозвілля населення</t>
  </si>
  <si>
    <t>1000000</t>
  </si>
  <si>
    <t>06.02.2023</t>
  </si>
  <si>
    <t>5-н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</si>
  <si>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</si>
  <si>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</si>
  <si>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</si>
  <si>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</si>
  <si>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</si>
  <si>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КОБІТА М.В.</t>
  </si>
  <si>
    <t>АБЗАЛОВА Т.В.</t>
  </si>
  <si>
    <t>42732053</t>
  </si>
  <si>
    <t>2250700000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</si>
  <si>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</si>
  <si>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</si>
  <si>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</si>
  <si>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</si>
  <si>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культури,туризму та інформації Дунаєвецької міської ради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</si>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</sst>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zoomScaleSheetLayoutView="100" workbookViewId="0">
      <selection activeCell="BY62" sqref="BY6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113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82" t="s">
        <v>114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9" t="s">
        <v>111</v>
      </c>
      <c r="AP7" s="62"/>
      <c r="AQ7" s="62"/>
      <c r="AR7" s="62"/>
      <c r="AS7" s="62"/>
      <c r="AT7" s="62"/>
      <c r="AU7" s="62"/>
      <c r="AV7" s="1" t="s">
        <v>61</v>
      </c>
      <c r="AW7" s="119" t="s">
        <v>112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120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126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120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129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125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 t="s">
        <v>121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6731374</v>
      </c>
      <c r="V22" s="79"/>
      <c r="W22" s="79"/>
      <c r="X22" s="79"/>
      <c r="Y22" s="79"/>
      <c r="Z22" s="79"/>
      <c r="AA22" s="79"/>
      <c r="AB22" s="79"/>
      <c r="AC22" s="79"/>
      <c r="AD22" s="79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79">
        <v>6666781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79">
        <v>64593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78.75" customHeight="1" x14ac:dyDescent="0.2">
      <c r="A26" s="105" t="s">
        <v>108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122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5" t="s">
        <v>27</v>
      </c>
      <c r="B45" s="55"/>
      <c r="C45" s="55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4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5">
        <v>6666781</v>
      </c>
      <c r="AD49" s="45"/>
      <c r="AE49" s="45"/>
      <c r="AF49" s="45"/>
      <c r="AG49" s="45"/>
      <c r="AH49" s="45"/>
      <c r="AI49" s="45"/>
      <c r="AJ49" s="45"/>
      <c r="AK49" s="45">
        <v>64593</v>
      </c>
      <c r="AL49" s="45"/>
      <c r="AM49" s="45"/>
      <c r="AN49" s="45"/>
      <c r="AO49" s="45"/>
      <c r="AP49" s="45"/>
      <c r="AQ49" s="45"/>
      <c r="AR49" s="45"/>
      <c r="AS49" s="45">
        <f>AC49+AK49</f>
        <v>6731374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6666781</v>
      </c>
      <c r="AD50" s="39"/>
      <c r="AE50" s="39"/>
      <c r="AF50" s="39"/>
      <c r="AG50" s="39"/>
      <c r="AH50" s="39"/>
      <c r="AI50" s="39"/>
      <c r="AJ50" s="39"/>
      <c r="AK50" s="39">
        <v>64593</v>
      </c>
      <c r="AL50" s="39"/>
      <c r="AM50" s="39"/>
      <c r="AN50" s="39"/>
      <c r="AO50" s="39"/>
      <c r="AP50" s="39"/>
      <c r="AQ50" s="39"/>
      <c r="AR50" s="39"/>
      <c r="AS50" s="39">
        <f>AC50+AK50</f>
        <v>6731374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122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s="4" customFormat="1" ht="12.75" customHeight="1" x14ac:dyDescent="0.2">
      <c r="A58" s="46"/>
      <c r="B58" s="46"/>
      <c r="C58" s="46"/>
      <c r="D58" s="99" t="s">
        <v>26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55" t="s">
        <v>27</v>
      </c>
      <c r="B61" s="55"/>
      <c r="C61" s="55"/>
      <c r="D61" s="55"/>
      <c r="E61" s="55"/>
      <c r="F61" s="55"/>
      <c r="G61" s="56" t="s">
        <v>43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5" t="s">
        <v>2</v>
      </c>
      <c r="AA61" s="55"/>
      <c r="AB61" s="55"/>
      <c r="AC61" s="55"/>
      <c r="AD61" s="55"/>
      <c r="AE61" s="55" t="s">
        <v>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6" t="s">
        <v>28</v>
      </c>
      <c r="AP61" s="57"/>
      <c r="AQ61" s="57"/>
      <c r="AR61" s="57"/>
      <c r="AS61" s="57"/>
      <c r="AT61" s="57"/>
      <c r="AU61" s="57"/>
      <c r="AV61" s="58"/>
      <c r="AW61" s="56" t="s">
        <v>29</v>
      </c>
      <c r="AX61" s="57"/>
      <c r="AY61" s="57"/>
      <c r="AZ61" s="57"/>
      <c r="BA61" s="57"/>
      <c r="BB61" s="57"/>
      <c r="BC61" s="57"/>
      <c r="BD61" s="58"/>
      <c r="BE61" s="56" t="s">
        <v>26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55">
        <v>1</v>
      </c>
      <c r="B62" s="55"/>
      <c r="C62" s="55"/>
      <c r="D62" s="55"/>
      <c r="E62" s="55"/>
      <c r="F62" s="55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>
        <v>3</v>
      </c>
      <c r="AA62" s="55"/>
      <c r="AB62" s="55"/>
      <c r="AC62" s="55"/>
      <c r="AD62" s="55"/>
      <c r="AE62" s="55">
        <v>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>
        <v>5</v>
      </c>
      <c r="AP62" s="55"/>
      <c r="AQ62" s="55"/>
      <c r="AR62" s="55"/>
      <c r="AS62" s="55"/>
      <c r="AT62" s="55"/>
      <c r="AU62" s="55"/>
      <c r="AV62" s="55"/>
      <c r="AW62" s="55">
        <v>6</v>
      </c>
      <c r="AX62" s="55"/>
      <c r="AY62" s="55"/>
      <c r="AZ62" s="55"/>
      <c r="BA62" s="55"/>
      <c r="BB62" s="55"/>
      <c r="BC62" s="55"/>
      <c r="BD62" s="55"/>
      <c r="BE62" s="55">
        <v>7</v>
      </c>
      <c r="BF62" s="55"/>
      <c r="BG62" s="55"/>
      <c r="BH62" s="55"/>
      <c r="BI62" s="55"/>
      <c r="BJ62" s="55"/>
      <c r="BK62" s="55"/>
      <c r="BL62" s="55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7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40" t="s">
        <v>19</v>
      </c>
      <c r="AA63" s="40"/>
      <c r="AB63" s="40"/>
      <c r="AC63" s="40"/>
      <c r="AD63" s="40"/>
      <c r="AE63" s="86" t="s">
        <v>31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96" t="s">
        <v>8</v>
      </c>
      <c r="AP63" s="96"/>
      <c r="AQ63" s="96"/>
      <c r="AR63" s="96"/>
      <c r="AS63" s="96"/>
      <c r="AT63" s="96"/>
      <c r="AU63" s="96"/>
      <c r="AV63" s="96"/>
      <c r="AW63" s="96" t="s">
        <v>30</v>
      </c>
      <c r="AX63" s="96"/>
      <c r="AY63" s="96"/>
      <c r="AZ63" s="96"/>
      <c r="BA63" s="96"/>
      <c r="BB63" s="96"/>
      <c r="BC63" s="96"/>
      <c r="BD63" s="96"/>
      <c r="BE63" s="96" t="s">
        <v>69</v>
      </c>
      <c r="BF63" s="96"/>
      <c r="BG63" s="96"/>
      <c r="BH63" s="96"/>
      <c r="BI63" s="96"/>
      <c r="BJ63" s="96"/>
      <c r="BK63" s="96"/>
      <c r="BL63" s="96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50"/>
      <c r="AA64" s="50"/>
      <c r="AB64" s="50"/>
      <c r="AC64" s="50"/>
      <c r="AD64" s="50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45">
        <v>28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28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72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72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45">
        <v>13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13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72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45">
        <v>14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14</v>
      </c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4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4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6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109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109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46.5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46.5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24.75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24.75</v>
      </c>
      <c r="BF72" s="45"/>
      <c r="BG72" s="45"/>
      <c r="BH72" s="45"/>
      <c r="BI72" s="45"/>
      <c r="BJ72" s="45"/>
      <c r="BK72" s="45"/>
      <c r="BL72" s="45"/>
    </row>
    <row r="73" spans="1:64" ht="12.75" customHeight="1" x14ac:dyDescent="0.2">
      <c r="A73" s="40">
        <v>9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15.75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15.75</v>
      </c>
      <c r="BF73" s="45"/>
      <c r="BG73" s="45"/>
      <c r="BH73" s="45"/>
      <c r="BI73" s="45"/>
      <c r="BJ73" s="45"/>
      <c r="BK73" s="45"/>
      <c r="BL73" s="45"/>
    </row>
    <row r="74" spans="1:64" ht="25.5" customHeight="1" x14ac:dyDescent="0.2">
      <c r="A74" s="40">
        <v>10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6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6</v>
      </c>
      <c r="BF74" s="45"/>
      <c r="BG74" s="45"/>
      <c r="BH74" s="45"/>
      <c r="BI74" s="45"/>
      <c r="BJ74" s="45"/>
      <c r="BK74" s="45"/>
      <c r="BL74" s="45"/>
    </row>
    <row r="75" spans="1:64" ht="25.5" customHeight="1" x14ac:dyDescent="0.2">
      <c r="A75" s="40">
        <v>11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6666.7809999999999</v>
      </c>
      <c r="AP75" s="45"/>
      <c r="AQ75" s="45"/>
      <c r="AR75" s="45"/>
      <c r="AS75" s="45"/>
      <c r="AT75" s="45"/>
      <c r="AU75" s="45"/>
      <c r="AV75" s="45"/>
      <c r="AW75" s="45">
        <v>64.593000000000004</v>
      </c>
      <c r="AX75" s="45"/>
      <c r="AY75" s="45"/>
      <c r="AZ75" s="45"/>
      <c r="BA75" s="45"/>
      <c r="BB75" s="45"/>
      <c r="BC75" s="45"/>
      <c r="BD75" s="45"/>
      <c r="BE75" s="45">
        <v>6731.3739999999998</v>
      </c>
      <c r="BF75" s="45"/>
      <c r="BG75" s="45"/>
      <c r="BH75" s="45"/>
      <c r="BI75" s="45"/>
      <c r="BJ75" s="45"/>
      <c r="BK75" s="45"/>
      <c r="BL75" s="45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1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90</v>
      </c>
      <c r="AA77" s="44"/>
      <c r="AB77" s="44"/>
      <c r="AC77" s="44"/>
      <c r="AD77" s="44"/>
      <c r="AE77" s="41" t="s">
        <v>91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43255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43255</v>
      </c>
      <c r="BF77" s="45"/>
      <c r="BG77" s="45"/>
      <c r="BH77" s="45"/>
      <c r="BI77" s="45"/>
      <c r="BJ77" s="45"/>
      <c r="BK77" s="45"/>
      <c r="BL77" s="45"/>
    </row>
    <row r="78" spans="1:64" ht="12.75" customHeight="1" x14ac:dyDescent="0.2">
      <c r="A78" s="40">
        <v>2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90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5246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5246</v>
      </c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3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38009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38009</v>
      </c>
      <c r="BF79" s="45"/>
      <c r="BG79" s="45"/>
      <c r="BH79" s="45"/>
      <c r="BI79" s="45"/>
      <c r="BJ79" s="45"/>
      <c r="BK79" s="45"/>
      <c r="BL79" s="45"/>
    </row>
    <row r="80" spans="1:64" ht="25.5" customHeight="1" x14ac:dyDescent="0.2">
      <c r="A80" s="40">
        <v>4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1586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1586</v>
      </c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5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0</v>
      </c>
      <c r="AP81" s="45"/>
      <c r="AQ81" s="45"/>
      <c r="AR81" s="45"/>
      <c r="AS81" s="45"/>
      <c r="AT81" s="45"/>
      <c r="AU81" s="45"/>
      <c r="AV81" s="45"/>
      <c r="AW81" s="45">
        <v>64.593000000000004</v>
      </c>
      <c r="AX81" s="45"/>
      <c r="AY81" s="45"/>
      <c r="AZ81" s="45"/>
      <c r="BA81" s="45"/>
      <c r="BB81" s="45"/>
      <c r="BC81" s="45"/>
      <c r="BD81" s="45"/>
      <c r="BE81" s="45">
        <v>64.593000000000004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0">
        <v>6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0</v>
      </c>
      <c r="AP82" s="45"/>
      <c r="AQ82" s="45"/>
      <c r="AR82" s="45"/>
      <c r="AS82" s="45"/>
      <c r="AT82" s="45"/>
      <c r="AU82" s="45"/>
      <c r="AV82" s="45"/>
      <c r="AW82" s="45">
        <v>52.46</v>
      </c>
      <c r="AX82" s="45"/>
      <c r="AY82" s="45"/>
      <c r="AZ82" s="45"/>
      <c r="BA82" s="45"/>
      <c r="BB82" s="45"/>
      <c r="BC82" s="45"/>
      <c r="BD82" s="45"/>
      <c r="BE82" s="45">
        <v>52.46</v>
      </c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40">
        <v>7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98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45">
        <v>0</v>
      </c>
      <c r="AP83" s="45"/>
      <c r="AQ83" s="45"/>
      <c r="AR83" s="45"/>
      <c r="AS83" s="45"/>
      <c r="AT83" s="45"/>
      <c r="AU83" s="45"/>
      <c r="AV83" s="45"/>
      <c r="AW83" s="45">
        <v>5246</v>
      </c>
      <c r="AX83" s="45"/>
      <c r="AY83" s="45"/>
      <c r="AZ83" s="45"/>
      <c r="BA83" s="45"/>
      <c r="BB83" s="45"/>
      <c r="BC83" s="45"/>
      <c r="BD83" s="45"/>
      <c r="BE83" s="45">
        <v>5246</v>
      </c>
      <c r="BF83" s="45"/>
      <c r="BG83" s="45"/>
      <c r="BH83" s="45"/>
      <c r="BI83" s="45"/>
      <c r="BJ83" s="45"/>
      <c r="BK83" s="45"/>
      <c r="BL83" s="45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1" t="s">
        <v>102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0</v>
      </c>
      <c r="AP85" s="45"/>
      <c r="AQ85" s="45"/>
      <c r="AR85" s="45"/>
      <c r="AS85" s="45"/>
      <c r="AT85" s="45"/>
      <c r="AU85" s="45"/>
      <c r="AV85" s="45"/>
      <c r="AW85" s="45">
        <v>10</v>
      </c>
      <c r="AX85" s="45"/>
      <c r="AY85" s="45"/>
      <c r="AZ85" s="45"/>
      <c r="BA85" s="45"/>
      <c r="BB85" s="45"/>
      <c r="BC85" s="45"/>
      <c r="BD85" s="45"/>
      <c r="BE85" s="45">
        <v>10</v>
      </c>
      <c r="BF85" s="45"/>
      <c r="BG85" s="45"/>
      <c r="BH85" s="45"/>
      <c r="BI85" s="45"/>
      <c r="BJ85" s="45"/>
      <c r="BK85" s="45"/>
      <c r="BL85" s="45"/>
    </row>
    <row r="86" spans="1:64" ht="12.75" customHeight="1" x14ac:dyDescent="0.2">
      <c r="A86" s="40">
        <v>2</v>
      </c>
      <c r="B86" s="40"/>
      <c r="C86" s="40"/>
      <c r="D86" s="40"/>
      <c r="E86" s="40"/>
      <c r="F86" s="40"/>
      <c r="G86" s="41" t="s">
        <v>103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1" t="s">
        <v>102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5">
        <v>154.13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v>154.13</v>
      </c>
      <c r="BF86" s="45"/>
      <c r="BG86" s="45"/>
      <c r="BH86" s="45"/>
      <c r="BI86" s="45"/>
      <c r="BJ86" s="45"/>
      <c r="BK86" s="45"/>
      <c r="BL86" s="45"/>
    </row>
    <row r="87" spans="1:64" ht="12.75" customHeight="1" x14ac:dyDescent="0.2">
      <c r="A87" s="40">
        <v>3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101</v>
      </c>
      <c r="AA87" s="44"/>
      <c r="AB87" s="44"/>
      <c r="AC87" s="44"/>
      <c r="AD87" s="44"/>
      <c r="AE87" s="41" t="s">
        <v>102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4203.5200000000004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v>4203.5200000000004</v>
      </c>
      <c r="BF87" s="45"/>
      <c r="BG87" s="45"/>
      <c r="BH87" s="45"/>
      <c r="BI87" s="45"/>
      <c r="BJ87" s="45"/>
      <c r="BK87" s="45"/>
      <c r="BL87" s="45"/>
    </row>
    <row r="88" spans="1:64" s="4" customFormat="1" ht="12.75" customHeight="1" x14ac:dyDescent="0.2">
      <c r="A88" s="46">
        <v>0</v>
      </c>
      <c r="B88" s="46"/>
      <c r="C88" s="46"/>
      <c r="D88" s="46"/>
      <c r="E88" s="46"/>
      <c r="F88" s="46"/>
      <c r="G88" s="47" t="s">
        <v>105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1</v>
      </c>
      <c r="B89" s="40"/>
      <c r="C89" s="40"/>
      <c r="D89" s="40"/>
      <c r="E89" s="40"/>
      <c r="F89" s="40"/>
      <c r="G89" s="41" t="s">
        <v>106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107</v>
      </c>
      <c r="AA89" s="44"/>
      <c r="AB89" s="44"/>
      <c r="AC89" s="44"/>
      <c r="AD89" s="44"/>
      <c r="AE89" s="41" t="s">
        <v>102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5">
        <v>166.37</v>
      </c>
      <c r="AP89" s="45"/>
      <c r="AQ89" s="45"/>
      <c r="AR89" s="45"/>
      <c r="AS89" s="45"/>
      <c r="AT89" s="45"/>
      <c r="AU89" s="45"/>
      <c r="AV89" s="45"/>
      <c r="AW89" s="45">
        <v>0</v>
      </c>
      <c r="AX89" s="45"/>
      <c r="AY89" s="45"/>
      <c r="AZ89" s="45"/>
      <c r="BA89" s="45"/>
      <c r="BB89" s="45"/>
      <c r="BC89" s="45"/>
      <c r="BD89" s="45"/>
      <c r="BE89" s="45">
        <v>166.37</v>
      </c>
      <c r="BF89" s="45"/>
      <c r="BG89" s="45"/>
      <c r="BH89" s="45"/>
      <c r="BI89" s="45"/>
      <c r="BJ89" s="45"/>
      <c r="BK89" s="45"/>
      <c r="BL89" s="45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66" t="s">
        <v>116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5"/>
      <c r="AO92" s="69" t="s">
        <v>118</v>
      </c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</row>
    <row r="93" spans="1:64" x14ac:dyDescent="0.2">
      <c r="W93" s="59" t="s">
        <v>5</v>
      </c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O93" s="59" t="s">
        <v>63</v>
      </c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64" ht="15.75" customHeight="1" x14ac:dyDescent="0.2">
      <c r="A94" s="97" t="s">
        <v>3</v>
      </c>
      <c r="B94" s="97"/>
      <c r="C94" s="97"/>
      <c r="D94" s="97"/>
      <c r="E94" s="97"/>
      <c r="F94" s="97"/>
    </row>
    <row r="95" spans="1:64" ht="13.15" customHeight="1" x14ac:dyDescent="0.2">
      <c r="A95" s="61" t="s">
        <v>115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64" x14ac:dyDescent="0.2">
      <c r="A96" s="63" t="s">
        <v>46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66" t="s">
        <v>117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5"/>
      <c r="AO98" s="69" t="s">
        <v>119</v>
      </c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</row>
    <row r="99" spans="1:59" x14ac:dyDescent="0.2">
      <c r="W99" s="59" t="s">
        <v>5</v>
      </c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O99" s="59" t="s">
        <v>63</v>
      </c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</row>
    <row r="100" spans="1:59" x14ac:dyDescent="0.2">
      <c r="A100" s="64">
        <v>44963</v>
      </c>
      <c r="B100" s="65"/>
      <c r="C100" s="65"/>
      <c r="D100" s="65"/>
      <c r="E100" s="65"/>
      <c r="F100" s="65"/>
      <c r="G100" s="65"/>
      <c r="H100" s="65"/>
    </row>
    <row r="101" spans="1:59" x14ac:dyDescent="0.2">
      <c r="A101" s="59" t="s">
        <v>44</v>
      </c>
      <c r="B101" s="59"/>
      <c r="C101" s="59"/>
      <c r="D101" s="59"/>
      <c r="E101" s="59"/>
      <c r="F101" s="59"/>
      <c r="G101" s="59"/>
      <c r="H101" s="59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3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2:BG9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2:V92"/>
    <mergeCell ref="W92:AM92"/>
    <mergeCell ref="W93:AM9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3:BG93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9:AM9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4:F94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G64:L64">
    <cfRule type="cellIs" dxfId="53" priority="55" stopIfTrue="1" operator="equal">
      <formula>$G63</formula>
    </cfRule>
  </conditionalFormatting>
  <conditionalFormatting sqref="D49">
    <cfRule type="cellIs" dxfId="52" priority="56" stopIfTrue="1" operator="equal">
      <formula>$D48</formula>
    </cfRule>
  </conditionalFormatting>
  <conditionalFormatting sqref="A64:F64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2023-02-06T12:17:52Z</dcterms:modified>
</cp:coreProperties>
</file>