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1" sheetId="2" r:id="rId1"/>
  </sheets>
  <definedNames>
    <definedName name="_xlnm.Print_Area" localSheetId="0">КПК1014081!$A$1:$BM$99</definedName>
  </definedNames>
  <calcPr calcId="145621"/>
</workbook>
</file>

<file path=xl/calcChain.xml><?xml version="1.0" encoding="utf-8"?>
<calcChain xmlns="http://schemas.openxmlformats.org/spreadsheetml/2006/main">
  <c r="AR63" i="2" l="1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<sst xmlns="http://schemas.openxmlformats.org/spreadsheetml/2006/main" count="174" uniqueCount="123">
  <si>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</si>
  <si>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</si>
  <si>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</si>
  <si>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</si>
  <si>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</si>
  <si>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</si>
  <si>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</si>
  <si>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</si>
  <si>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</si>
  <si>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</si>
  <si>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</si>
  <si>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</si>
  <si>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</si>
  <si>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</si>
  <si>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</si>
  <si>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</si>
  <si>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</si>
  <si>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</si>
  <si>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</si>
  <si>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</si>
  <si>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</si>
  <si>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</si>
  <si>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</si>
  <si>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</si>
  <si>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</si>
  <si>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</si>
  <si>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</si>
  <si>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</si>
  <si>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</si>
  <si>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</si>
  <si>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</si>
  <si>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</si>
  <si>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</si>
  <si>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</si>
  <si>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</si>
  <si>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</si>
  <si>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</si>
  <si>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</si>
  <si>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</si>
  <si>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</si>
  <si>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</si>
  <si>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</si>
  <si>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</si>
  <si>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</si>
  <si>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</si>
  <si>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</si>
  <si>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</si>
  <si>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</si>
  <si>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</si>
  <si>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</si>
  <si>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</si>
  <si>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</si>
  <si>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</si>
  <si>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</si>
  <si>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</si>
  <si>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</si>
  <si>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</si>
  <si>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</si>
  <si>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</si>
  <si>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</si>
  <si>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</si>
  <si>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</si>
  <si>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</si>
  <si>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</si>
  <si>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та розвиток культурно-освітніх заходів, ведення централізованого обліку та складання фінансової звітності, створення позитивного іміджу  та репутації громади</t>
  </si>
  <si>
    <t>Забезпечити складання і надання кошторисної,звітної,фінансової документації,фінансування установ культури згідно із затвердженими кошторисами</t>
  </si>
  <si>
    <t>Забезпечення вільного розвитку доступності туристичних послуг. Співробітництво з питань туризму,долучення молоді громади до всеукраїнського спортивно-краєзнавчого руху</t>
  </si>
  <si>
    <t>Створення позитивного іміджу та репутацій громади шляхом поширення  у ЗМІ інформації про діяльність  та досягнення  культури</t>
  </si>
  <si>
    <t>Створення належних умов для діяльності працівників та функціонування туристично-краєзнавчого центру</t>
  </si>
  <si>
    <t>Створення належних умов для забезпечення діяльності інформаційно-комунікаційного ресурсного  центру</t>
  </si>
  <si>
    <t>УСЬОГО</t>
  </si>
  <si>
    <t>затрат</t>
  </si>
  <si>
    <t>Z1</t>
  </si>
  <si>
    <t>середнє число  окладів працівників централізованої бухгалтерії</t>
  </si>
  <si>
    <t>од.</t>
  </si>
  <si>
    <t>штатний розпис</t>
  </si>
  <si>
    <t>середнє число окладів  працівників інформаційно-комунікаційного  центру</t>
  </si>
  <si>
    <t>середнє число окладів працівників туристично-краєзнавчого центру</t>
  </si>
  <si>
    <t>продукту</t>
  </si>
  <si>
    <t>кількість установ та закладів,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</si>
  <si>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</si>
  <si>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</si>
  <si>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звітів,які подаються централізованою бухгалтерією</t>
  </si>
  <si>
    <t>реєстр звітів</t>
  </si>
  <si>
    <t>кількість журналів та меморіальних ордерів,що  ведуться централізованою бухгалтерією</t>
  </si>
  <si>
    <t>реєстр журналів та меморіальних ордерів</t>
  </si>
  <si>
    <t>кількість  інформаційних довідок та статтей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</si>
  <si>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на сайті</t>
  </si>
  <si>
    <t>середньорічна кількість дітей, які відвідують туристично-краєзнавчий центр</t>
  </si>
  <si>
    <t>осіб</t>
  </si>
  <si>
    <t>наказ</t>
  </si>
  <si>
    <t>кількість публікацій  на сторінці Фейсбук по туристично-краєзнавчому центру</t>
  </si>
  <si>
    <t>ефективності</t>
  </si>
  <si>
    <t>кількість журналів та меморіальних ордерів  на 1-го працівника централізованої бухгалтерії</t>
  </si>
  <si>
    <t>розрахунок</t>
  </si>
  <si>
    <t>кількість звітів на 1-го працівника централізованої бухгалтерії</t>
  </si>
  <si>
    <t>кількість інформації розміщеної на сторінці Управління сайту міської ради на одну штатну одиницю інформаційно-комунікаційного центру</t>
  </si>
  <si>
    <t>кількість дітей, задіяних в туристично-краєзнавчому центрі на 1-ну штатну одиницю</t>
  </si>
  <si>
    <t>кількість інформації розміщеної на сторінці Фейсбук на одну штатну одиницю по туристично-краєзнавчому центру</t>
  </si>
  <si>
    <t>Конституція України,  Бюджетний Кодекс України, Закон України  "Про Державний бюджет України на 2023 рік"  №2710-ІХ від 03.11.2022 р.,  Закон України  "Про культуру"  від 14.12.2010 № 2778-VI,  із змінами  станом на 07.10.2022р.,  Наказ МФУ  "Про деякі питання запровадження програмно-цільового методу складання та виконання місцевих бюджетів" від 26.08.2014 р. №836,  Наказ МФУ, Міністерства культури і туризму України від 01.10.2010 р. №1150/41  "Про затвердження Типового переліку бюджетних програм  та результативних показників їх виконання для місцевих бюджетів у галузі  "Культура",  рішення сесії Дунаєвецької міської ради "Про міський бюджет на 2023 рік" №15-51/2022 від 22.12.2022 року.</t>
  </si>
  <si>
    <t>Підтримка  та розвиток закладів  в галузі  культури і мистецтва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</si>
  <si>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</si>
  <si>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</si>
  <si>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</si>
  <si>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</si>
  <si>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</si>
  <si>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</si>
  <si>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</si>
  <si>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</si>
  <si>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КОБІТА М.В.</t>
  </si>
  <si>
    <t>АБЗАЛОВА Т.В.</t>
  </si>
  <si>
    <t>42732053</t>
  </si>
  <si>
    <t>2250700000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</si>
  <si>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</si>
  <si>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</si>
  <si>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</si>
  <si>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</si>
  <si>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Управління культури,туризму та інформації Дунаєвецької міської ради</t>
  </si>
  <si>
    <t>1010000</t>
  </si>
  <si>
    <t>4081</t>
  </si>
  <si>
    <t>0829</t>
  </si>
  <si>
    <t xml:space="preserve">Створення  належних  умов для забезпечення діяльності централізованої бухгалтерії </t>
  </si>
  <si>
    <t>Погашення кредиторської заборгованності  за 2022 рік по централізованій бухгалтерії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</si>
</sst>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44" zoomScaleNormal="100" zoomScaleSheetLayoutView="100" workbookViewId="0">
      <selection activeCell="BS65" sqref="BS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70" t="s">
        <v>104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">
      <c r="AO4" s="104" t="s">
        <v>105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119" t="s">
        <v>102</v>
      </c>
      <c r="AP7" s="71"/>
      <c r="AQ7" s="71"/>
      <c r="AR7" s="71"/>
      <c r="AS7" s="71"/>
      <c r="AT7" s="71"/>
      <c r="AU7" s="71"/>
      <c r="AV7" s="1" t="s">
        <v>61</v>
      </c>
      <c r="AW7" s="119" t="s">
        <v>103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114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1" t="s">
        <v>101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4"/>
      <c r="N13" s="93" t="s">
        <v>105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91" t="s">
        <v>111</v>
      </c>
      <c r="AV13" s="92"/>
      <c r="AW13" s="92"/>
      <c r="AX13" s="92"/>
      <c r="AY13" s="92"/>
      <c r="AZ13" s="92"/>
      <c r="BA13" s="92"/>
      <c r="BB13" s="9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4" t="s">
        <v>54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94" t="s">
        <v>53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1" t="s">
        <v>118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4"/>
      <c r="N16" s="93" t="s">
        <v>117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91" t="s">
        <v>111</v>
      </c>
      <c r="AV16" s="92"/>
      <c r="AW16" s="92"/>
      <c r="AX16" s="92"/>
      <c r="AY16" s="92"/>
      <c r="AZ16" s="92"/>
      <c r="BA16" s="92"/>
      <c r="BB16" s="9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4" t="s">
        <v>54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94" t="s">
        <v>53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91" t="s">
        <v>115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119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6"/>
      <c r="AA19" s="91" t="s">
        <v>120</v>
      </c>
      <c r="AB19" s="92"/>
      <c r="AC19" s="92"/>
      <c r="AD19" s="92"/>
      <c r="AE19" s="92"/>
      <c r="AF19" s="92"/>
      <c r="AG19" s="92"/>
      <c r="AH19" s="92"/>
      <c r="AI19" s="92"/>
      <c r="AJ19" s="26"/>
      <c r="AK19" s="116" t="s">
        <v>116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91" t="s">
        <v>112</v>
      </c>
      <c r="BF19" s="92"/>
      <c r="BG19" s="92"/>
      <c r="BH19" s="92"/>
      <c r="BI19" s="92"/>
      <c r="BJ19" s="92"/>
      <c r="BK19" s="92"/>
      <c r="BL19" s="9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4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94" t="s">
        <v>58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2411721</v>
      </c>
      <c r="V22" s="96"/>
      <c r="W22" s="96"/>
      <c r="X22" s="96"/>
      <c r="Y22" s="96"/>
      <c r="Z22" s="96"/>
      <c r="AA22" s="96"/>
      <c r="AB22" s="96"/>
      <c r="AC22" s="96"/>
      <c r="AD22" s="96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6">
        <v>2411721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78.75" customHeight="1" x14ac:dyDescent="0.2">
      <c r="A26" s="108" t="s">
        <v>99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80" t="s">
        <v>27</v>
      </c>
      <c r="B29" s="80"/>
      <c r="C29" s="80"/>
      <c r="D29" s="80"/>
      <c r="E29" s="80"/>
      <c r="F29" s="80"/>
      <c r="G29" s="81" t="s">
        <v>39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8" t="s">
        <v>100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80" t="s">
        <v>27</v>
      </c>
      <c r="B38" s="80"/>
      <c r="C38" s="80"/>
      <c r="D38" s="80"/>
      <c r="E38" s="80"/>
      <c r="F38" s="80"/>
      <c r="G38" s="81" t="s">
        <v>24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07" t="s">
        <v>113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9" t="s">
        <v>27</v>
      </c>
      <c r="B47" s="59"/>
      <c r="C47" s="59"/>
      <c r="D47" s="85" t="s">
        <v>25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9"/>
      <c r="B48" s="59"/>
      <c r="C48" s="59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12" t="s">
        <v>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68" t="s">
        <v>8</v>
      </c>
      <c r="AD50" s="68"/>
      <c r="AE50" s="68"/>
      <c r="AF50" s="68"/>
      <c r="AG50" s="68"/>
      <c r="AH50" s="68"/>
      <c r="AI50" s="68"/>
      <c r="AJ50" s="68"/>
      <c r="AK50" s="68" t="s">
        <v>9</v>
      </c>
      <c r="AL50" s="68"/>
      <c r="AM50" s="68"/>
      <c r="AN50" s="68"/>
      <c r="AO50" s="68"/>
      <c r="AP50" s="68"/>
      <c r="AQ50" s="68"/>
      <c r="AR50" s="68"/>
      <c r="AS50" s="44" t="s">
        <v>10</v>
      </c>
      <c r="AT50" s="68"/>
      <c r="AU50" s="68"/>
      <c r="AV50" s="68"/>
      <c r="AW50" s="68"/>
      <c r="AX50" s="68"/>
      <c r="AY50" s="68"/>
      <c r="AZ50" s="6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8" customHeight="1" x14ac:dyDescent="0.2">
      <c r="A51" s="40">
        <v>1</v>
      </c>
      <c r="B51" s="40"/>
      <c r="C51" s="40"/>
      <c r="D51" s="53" t="s">
        <v>121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9">
        <v>1086714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1086714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0">
        <v>2</v>
      </c>
      <c r="B52" s="40"/>
      <c r="C52" s="40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9">
        <v>794656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794656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53" t="s">
        <v>69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9">
        <v>525351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525351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4</v>
      </c>
      <c r="B54" s="40"/>
      <c r="C54" s="40"/>
      <c r="D54" s="53" t="s">
        <v>122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9">
        <v>5000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5000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56" t="s">
        <v>70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5">
        <v>2411721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2411721</v>
      </c>
      <c r="AT55" s="45"/>
      <c r="AU55" s="45"/>
      <c r="AV55" s="45"/>
      <c r="AW55" s="45"/>
      <c r="AX55" s="45"/>
      <c r="AY55" s="45"/>
      <c r="AZ55" s="4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102" t="s">
        <v>41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</row>
    <row r="58" spans="1:79" ht="15" customHeight="1" x14ac:dyDescent="0.2">
      <c r="A58" s="107" t="s">
        <v>113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9" t="s">
        <v>27</v>
      </c>
      <c r="B59" s="59"/>
      <c r="C59" s="59"/>
      <c r="D59" s="85" t="s">
        <v>33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29.1" customHeight="1" x14ac:dyDescent="0.2">
      <c r="A60" s="59"/>
      <c r="B60" s="59"/>
      <c r="C60" s="59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 x14ac:dyDescent="0.2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">
      <c r="A62" s="40" t="s">
        <v>6</v>
      </c>
      <c r="B62" s="40"/>
      <c r="C62" s="40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8" t="s">
        <v>8</v>
      </c>
      <c r="AC62" s="68"/>
      <c r="AD62" s="68"/>
      <c r="AE62" s="68"/>
      <c r="AF62" s="68"/>
      <c r="AG62" s="68"/>
      <c r="AH62" s="68"/>
      <c r="AI62" s="68"/>
      <c r="AJ62" s="68" t="s">
        <v>9</v>
      </c>
      <c r="AK62" s="68"/>
      <c r="AL62" s="68"/>
      <c r="AM62" s="68"/>
      <c r="AN62" s="68"/>
      <c r="AO62" s="68"/>
      <c r="AP62" s="68"/>
      <c r="AQ62" s="68"/>
      <c r="AR62" s="68" t="s">
        <v>10</v>
      </c>
      <c r="AS62" s="68"/>
      <c r="AT62" s="68"/>
      <c r="AU62" s="68"/>
      <c r="AV62" s="68"/>
      <c r="AW62" s="68"/>
      <c r="AX62" s="68"/>
      <c r="AY62" s="68"/>
      <c r="CA62" s="1" t="s">
        <v>15</v>
      </c>
    </row>
    <row r="63" spans="1:79" s="4" customFormat="1" ht="12.75" customHeight="1" x14ac:dyDescent="0.2">
      <c r="A63" s="46"/>
      <c r="B63" s="46"/>
      <c r="C63" s="46"/>
      <c r="D63" s="99" t="s">
        <v>26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>
        <f>AB63+AJ63</f>
        <v>0</v>
      </c>
      <c r="AS63" s="45"/>
      <c r="AT63" s="45"/>
      <c r="AU63" s="45"/>
      <c r="AV63" s="45"/>
      <c r="AW63" s="45"/>
      <c r="AX63" s="45"/>
      <c r="AY63" s="45"/>
      <c r="CA63" s="4" t="s">
        <v>16</v>
      </c>
    </row>
    <row r="65" spans="1:79" ht="15.75" customHeight="1" x14ac:dyDescent="0.2">
      <c r="A65" s="64" t="s">
        <v>42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79" ht="30" customHeight="1" x14ac:dyDescent="0.2">
      <c r="A66" s="59" t="s">
        <v>27</v>
      </c>
      <c r="B66" s="59"/>
      <c r="C66" s="59"/>
      <c r="D66" s="59"/>
      <c r="E66" s="59"/>
      <c r="F66" s="59"/>
      <c r="G66" s="60" t="s">
        <v>43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 t="s">
        <v>2</v>
      </c>
      <c r="AA66" s="59"/>
      <c r="AB66" s="59"/>
      <c r="AC66" s="59"/>
      <c r="AD66" s="59"/>
      <c r="AE66" s="59" t="s">
        <v>1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0" t="s">
        <v>28</v>
      </c>
      <c r="AP66" s="61"/>
      <c r="AQ66" s="61"/>
      <c r="AR66" s="61"/>
      <c r="AS66" s="61"/>
      <c r="AT66" s="61"/>
      <c r="AU66" s="61"/>
      <c r="AV66" s="62"/>
      <c r="AW66" s="60" t="s">
        <v>29</v>
      </c>
      <c r="AX66" s="61"/>
      <c r="AY66" s="61"/>
      <c r="AZ66" s="61"/>
      <c r="BA66" s="61"/>
      <c r="BB66" s="61"/>
      <c r="BC66" s="61"/>
      <c r="BD66" s="62"/>
      <c r="BE66" s="60" t="s">
        <v>26</v>
      </c>
      <c r="BF66" s="61"/>
      <c r="BG66" s="61"/>
      <c r="BH66" s="61"/>
      <c r="BI66" s="61"/>
      <c r="BJ66" s="61"/>
      <c r="BK66" s="61"/>
      <c r="BL66" s="62"/>
    </row>
    <row r="67" spans="1:79" ht="15.75" customHeight="1" x14ac:dyDescent="0.2">
      <c r="A67" s="59">
        <v>1</v>
      </c>
      <c r="B67" s="59"/>
      <c r="C67" s="59"/>
      <c r="D67" s="59"/>
      <c r="E67" s="59"/>
      <c r="F67" s="59"/>
      <c r="G67" s="60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0" t="s">
        <v>19</v>
      </c>
      <c r="AA68" s="40"/>
      <c r="AB68" s="40"/>
      <c r="AC68" s="40"/>
      <c r="AD68" s="40"/>
      <c r="AE68" s="84" t="s">
        <v>31</v>
      </c>
      <c r="AF68" s="84"/>
      <c r="AG68" s="84"/>
      <c r="AH68" s="84"/>
      <c r="AI68" s="84"/>
      <c r="AJ68" s="84"/>
      <c r="AK68" s="84"/>
      <c r="AL68" s="84"/>
      <c r="AM68" s="84"/>
      <c r="AN68" s="65"/>
      <c r="AO68" s="68" t="s">
        <v>8</v>
      </c>
      <c r="AP68" s="68"/>
      <c r="AQ68" s="68"/>
      <c r="AR68" s="68"/>
      <c r="AS68" s="68"/>
      <c r="AT68" s="68"/>
      <c r="AU68" s="68"/>
      <c r="AV68" s="68"/>
      <c r="AW68" s="68" t="s">
        <v>30</v>
      </c>
      <c r="AX68" s="68"/>
      <c r="AY68" s="68"/>
      <c r="AZ68" s="68"/>
      <c r="BA68" s="68"/>
      <c r="BB68" s="68"/>
      <c r="BC68" s="68"/>
      <c r="BD68" s="68"/>
      <c r="BE68" s="68" t="s">
        <v>72</v>
      </c>
      <c r="BF68" s="68"/>
      <c r="BG68" s="68"/>
      <c r="BH68" s="68"/>
      <c r="BI68" s="68"/>
      <c r="BJ68" s="68"/>
      <c r="BK68" s="68"/>
      <c r="BL68" s="68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52" t="s">
        <v>71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50"/>
      <c r="AA69" s="50"/>
      <c r="AB69" s="50"/>
      <c r="AC69" s="50"/>
      <c r="AD69" s="50"/>
      <c r="AE69" s="109"/>
      <c r="AF69" s="109"/>
      <c r="AG69" s="109"/>
      <c r="AH69" s="109"/>
      <c r="AI69" s="109"/>
      <c r="AJ69" s="109"/>
      <c r="AK69" s="109"/>
      <c r="AL69" s="109"/>
      <c r="AM69" s="109"/>
      <c r="AN69" s="9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2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51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3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4" t="s">
        <v>75</v>
      </c>
      <c r="AF72" s="44"/>
      <c r="AG72" s="44"/>
      <c r="AH72" s="44"/>
      <c r="AI72" s="44"/>
      <c r="AJ72" s="44"/>
      <c r="AK72" s="44"/>
      <c r="AL72" s="44"/>
      <c r="AM72" s="44"/>
      <c r="AN72" s="51"/>
      <c r="AO72" s="39">
        <v>4.25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4.25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51"/>
      <c r="AO74" s="39">
        <v>53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53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2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4" t="s">
        <v>75</v>
      </c>
      <c r="AF75" s="44"/>
      <c r="AG75" s="44"/>
      <c r="AH75" s="44"/>
      <c r="AI75" s="44"/>
      <c r="AJ75" s="44"/>
      <c r="AK75" s="44"/>
      <c r="AL75" s="44"/>
      <c r="AM75" s="44"/>
      <c r="AN75" s="51"/>
      <c r="AO75" s="39">
        <v>185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185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3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4" t="s">
        <v>83</v>
      </c>
      <c r="AF76" s="44"/>
      <c r="AG76" s="44"/>
      <c r="AH76" s="44"/>
      <c r="AI76" s="44"/>
      <c r="AJ76" s="44"/>
      <c r="AK76" s="44"/>
      <c r="AL76" s="44"/>
      <c r="AM76" s="44"/>
      <c r="AN76" s="51"/>
      <c r="AO76" s="39">
        <v>248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248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4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132</v>
      </c>
      <c r="BF77" s="39"/>
      <c r="BG77" s="39"/>
      <c r="BH77" s="39"/>
      <c r="BI77" s="39"/>
      <c r="BJ77" s="39"/>
      <c r="BK77" s="39"/>
      <c r="BL77" s="39"/>
    </row>
    <row r="78" spans="1:79" ht="51" customHeight="1" x14ac:dyDescent="0.2">
      <c r="A78" s="40">
        <v>5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1560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1560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6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7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0">
        <v>1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74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26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2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74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50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50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3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74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780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780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4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89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28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28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5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74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47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75" t="s">
        <v>107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78" t="s">
        <v>109</v>
      </c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</row>
    <row r="90" spans="1:64" x14ac:dyDescent="0.2">
      <c r="W90" s="63" t="s">
        <v>5</v>
      </c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O90" s="63" t="s">
        <v>63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ht="15.75" customHeight="1" x14ac:dyDescent="0.2">
      <c r="A91" s="69" t="s">
        <v>3</v>
      </c>
      <c r="B91" s="69"/>
      <c r="C91" s="69"/>
      <c r="D91" s="69"/>
      <c r="E91" s="69"/>
      <c r="F91" s="69"/>
    </row>
    <row r="92" spans="1:64" ht="13.15" customHeight="1" x14ac:dyDescent="0.2">
      <c r="A92" s="70" t="s">
        <v>106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</row>
    <row r="93" spans="1:64" x14ac:dyDescent="0.2">
      <c r="A93" s="72" t="s">
        <v>46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75" t="s">
        <v>108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78" t="s">
        <v>110</v>
      </c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</row>
    <row r="96" spans="1:64" x14ac:dyDescent="0.2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63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17" x14ac:dyDescent="0.2">
      <c r="A97" s="73">
        <v>44963</v>
      </c>
      <c r="B97" s="74"/>
      <c r="C97" s="74"/>
      <c r="D97" s="74"/>
      <c r="E97" s="74"/>
      <c r="F97" s="74"/>
      <c r="G97" s="74"/>
      <c r="H97" s="74"/>
    </row>
    <row r="98" spans="1:17" x14ac:dyDescent="0.2">
      <c r="A98" s="63" t="s">
        <v>44</v>
      </c>
      <c r="B98" s="63"/>
      <c r="C98" s="63"/>
      <c r="D98" s="63"/>
      <c r="E98" s="63"/>
      <c r="F98" s="63"/>
      <c r="G98" s="63"/>
      <c r="H98" s="63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9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89:BG89"/>
    <mergeCell ref="BE66:BL66"/>
    <mergeCell ref="G67:Y67"/>
    <mergeCell ref="G68:Y68"/>
    <mergeCell ref="AO67:AV67"/>
    <mergeCell ref="AR63:AY63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9:V89"/>
    <mergeCell ref="W89:AM89"/>
    <mergeCell ref="BE70:BL70"/>
    <mergeCell ref="A71:F71"/>
    <mergeCell ref="G71:Y71"/>
    <mergeCell ref="Z71:AD71"/>
    <mergeCell ref="W90:AM90"/>
    <mergeCell ref="G69:Y69"/>
    <mergeCell ref="A70:F70"/>
    <mergeCell ref="G70:Y70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N17:AS17"/>
    <mergeCell ref="AU17:BB17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51:AJ51"/>
    <mergeCell ref="AK47:AR48"/>
    <mergeCell ref="D51:AB51"/>
    <mergeCell ref="AR59:AY60"/>
    <mergeCell ref="Z67:AD67"/>
    <mergeCell ref="AE67:AN67"/>
    <mergeCell ref="AE68:AN68"/>
    <mergeCell ref="D59:AA60"/>
    <mergeCell ref="AB59:AI60"/>
    <mergeCell ref="AJ59:AQ60"/>
    <mergeCell ref="AO90:BG90"/>
    <mergeCell ref="A61:C61"/>
    <mergeCell ref="AR61:AY61"/>
    <mergeCell ref="A59:C60"/>
    <mergeCell ref="D61:AA61"/>
    <mergeCell ref="AB61:AI61"/>
    <mergeCell ref="W96:AM96"/>
    <mergeCell ref="A67:F67"/>
    <mergeCell ref="A68:F68"/>
    <mergeCell ref="Z68:AD68"/>
    <mergeCell ref="A65:BL65"/>
    <mergeCell ref="A66:F66"/>
    <mergeCell ref="AE66:AN66"/>
    <mergeCell ref="A62:C62"/>
    <mergeCell ref="D62:AA62"/>
    <mergeCell ref="AB62:AI62"/>
    <mergeCell ref="AJ62:AQ62"/>
    <mergeCell ref="AR62:AY62"/>
    <mergeCell ref="AJ61:AQ61"/>
    <mergeCell ref="AO66:AV66"/>
    <mergeCell ref="A91:F91"/>
    <mergeCell ref="A69:F69"/>
    <mergeCell ref="Z69:AD69"/>
    <mergeCell ref="Z70:AD70"/>
    <mergeCell ref="AE70:AN70"/>
    <mergeCell ref="AO70:AV70"/>
    <mergeCell ref="AW70:BD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69:L69">
    <cfRule type="cellIs" dxfId="40" priority="42" stopIfTrue="1" operator="equal">
      <formula>$G68</formula>
    </cfRule>
  </conditionalFormatting>
  <conditionalFormatting sqref="D51">
    <cfRule type="cellIs" dxfId="39" priority="43" stopIfTrue="1" operator="equal">
      <formula>$D50</formula>
    </cfRule>
  </conditionalFormatting>
  <conditionalFormatting sqref="A69:F69">
    <cfRule type="cellIs" dxfId="38" priority="44" stopIfTrue="1" operator="equal">
      <formula>0</formula>
    </cfRule>
  </conditionalFormatting>
  <conditionalFormatting sqref="D52">
    <cfRule type="cellIs" dxfId="37" priority="41" stopIfTrue="1" operator="equal">
      <formula>$D51</formula>
    </cfRule>
  </conditionalFormatting>
  <conditionalFormatting sqref="D53">
    <cfRule type="cellIs" dxfId="36" priority="40" stopIfTrue="1" operator="equal">
      <formula>$D52</formula>
    </cfRule>
  </conditionalFormatting>
  <conditionalFormatting sqref="D54">
    <cfRule type="cellIs" dxfId="35" priority="39" stopIfTrue="1" operator="equal">
      <formula>$D53</formula>
    </cfRule>
  </conditionalFormatting>
  <conditionalFormatting sqref="D55">
    <cfRule type="cellIs" dxfId="34" priority="38" stopIfTrue="1" operator="equal">
      <formula>$D54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2023-02-06T12:54:49Z</dcterms:modified>
</cp:coreProperties>
</file>