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640" windowHeight="11760"/>
  </bookViews>
  <sheets>
    <sheet name="КПК1216011" sheetId="2" r:id="rId1"/>
  </sheets>
  <definedNames>
    <definedName name="_xlnm.Print_Area" localSheetId="0">КПК1216011!$A$1:$BM$92</definedName>
  </definedNames>
  <calcPr calcId="144525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<sst xmlns="http://schemas.openxmlformats.org/spreadsheetml/2006/main" count="161" uniqueCount="112">
  <si>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</si>
  <si>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</si>
  <si>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</si>
  <si>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</si>
  <si>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</si>
  <si>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</si>
  <si>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</si>
  <si>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</si>
  <si>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</si>
  <si>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</si>
  <si>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</si>
  <si>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</si>
  <si>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</si>
  <si>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</si>
  <si>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</si>
  <si>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</si>
  <si>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</si>
  <si>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</si>
  <si>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</si>
  <si>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</si>
  <si>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</si>
  <si>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</si>
  <si>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</si>
  <si>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</si>
  <si>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</si>
  <si>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</si>
  <si>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</si>
  <si>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</si>
  <si>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</si>
  <si>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</si>
  <si>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</si>
  <si>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</si>
  <si>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</si>
  <si>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</si>
  <si>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</si>
  <si>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</si>
  <si>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</si>
  <si>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</si>
  <si>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</si>
  <si>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</si>
  <si>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</si>
  <si>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</si>
  <si>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</si>
  <si>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</si>
  <si>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</si>
  <si>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</si>
  <si>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</si>
  <si>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</si>
  <si>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</si>
  <si>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</si>
  <si>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</si>
  <si>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</si>
  <si>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</si>
  <si>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</si>
  <si>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</si>
  <si>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</si>
  <si>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</si>
  <si>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</si>
  <si>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</si>
  <si>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</si>
  <si>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</si>
  <si>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</si>
  <si>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</si>
  <si>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</si>
  <si>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рівних можливостей доступу до отримання мінімальних норм житлово-комунальних послуг для споживачів</t>
  </si>
  <si>
    <t>Забезпечення належного функціонування та ефективної експлуатації об`єктів житлового фонду</t>
  </si>
  <si>
    <t>Забезпечення необхідних умов для проживання людей в багатоквартирних будинках</t>
  </si>
  <si>
    <t>УСЬОГО</t>
  </si>
  <si>
    <t>Програма реформування і розвитку житлово-комунального господарства Дунаєвецької міської ради на 2021-2025 роки</t>
  </si>
  <si>
    <t>затрат</t>
  </si>
  <si>
    <t>Z1</t>
  </si>
  <si>
    <t>Обсяг видатків на реалізацію проекту по  капітальному ремонту ліфта в житловому  будинку</t>
  </si>
  <si>
    <t>тис.грн.</t>
  </si>
  <si>
    <t>розрахунок</t>
  </si>
  <si>
    <t>Обсяг видатків передбачених на  проведення ремонту покрівлі в багатоквартирних будинках в м.Дунаївці</t>
  </si>
  <si>
    <t>Загальна площа покрівлі в багатоквартирних будинках, яка потребує ремонту</t>
  </si>
  <si>
    <t>кв. м.</t>
  </si>
  <si>
    <t>Обсяг видатків на проведення ремонту електричних мереж в будівлях</t>
  </si>
  <si>
    <t>од.</t>
  </si>
  <si>
    <t>продукту</t>
  </si>
  <si>
    <t>Кількість проектів по капітальному ремонту ліфту в житловому  будинку, які планують реалізувати</t>
  </si>
  <si>
    <t>Кількість багатоквартирних будинків по м.Дунаївці, де  планують здійснити  обстеження покрівлі</t>
  </si>
  <si>
    <t>Площа покрівлі в багатоквартирних будинках, яку планують відремонтувати</t>
  </si>
  <si>
    <t>кількість будівель, де планують провести ремонт електричних мереж</t>
  </si>
  <si>
    <t>ефективності</t>
  </si>
  <si>
    <t>Витрати на реалізацію 1 проекту  по капітальному ремонту ліфта в  житловому  будинку</t>
  </si>
  <si>
    <t>Середні витрати на обстеження  покрівлі в одному  багатоквартирному будинку</t>
  </si>
  <si>
    <t>Середні витрати на проведення ремонту 1 кв/м покрівлі в багатоквартирному  будинку</t>
  </si>
  <si>
    <t>грн.</t>
  </si>
  <si>
    <t>середні витрати на проведення ремонту електричних мереж в будівлях</t>
  </si>
  <si>
    <t>Бюджетний кодекс України,Закон України "Про місцеве самоврядування в Україні", Закон України "Про житлово-комунальні послуги" № 2454-VIII від 07.06.2018 року,Закон України "Про особливості здійснення права власності у багатоквартирному будинку" № 417-VIII від 14.05.2015 року, Закон України " Про Державний бюджет на 2023 рік " від 03.11.2022 року № 2710-IX, ПКМ України "Про затвердження Правил надання послуги з управління багатоквартирним будинком та Типового договору про надання послуги з управління багатоквартирним будинком" № 712 від 05.09.2018.Програма реформування та розвитку житлово-комунального господарства Дунаєвецької міської ради на 2021-2025 роки", рішення 54 сесії Дунаєвецької міської ради VIII скликання від 16.02.2023 року №12-54/2023  " Про внесення змін до міського бюджету на 2023 рік"із змінами станом на 14.09.2023 року</t>
  </si>
  <si>
    <t>Покращення комфорту проживання мешканців шляхом проведення ремонту  або реконструкції багатоквартирних житлових будинків</t>
  </si>
  <si>
    <t>1200000</t>
  </si>
  <si>
    <t>25.09.2023</t>
  </si>
  <si>
    <t>87/2023-о</t>
  </si>
  <si>
    <t>Наказ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</si>
  <si>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</si>
  <si>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Фінансове управління Дунаєвецької міської ради</t>
  </si>
  <si>
    <t>Т.в.о.начальника управління-начальник відділу</t>
  </si>
  <si>
    <t>Начальник  фінансового управління</t>
  </si>
  <si>
    <t>Юрій ВІТРОВЧАК</t>
  </si>
  <si>
    <t>Тетяна АБЗАЛОВА</t>
  </si>
  <si>
    <t>44471937</t>
  </si>
  <si>
    <t>2250700000</t>
  </si>
  <si>
    <t>гривень</t>
  </si>
  <si>
    <t>бюджетної програми місцевого бюджету на 2023  рік</t>
  </si>
  <si>
    <t>1216011</t>
  </si>
  <si>
    <t>Експлуатація та технічне обслуговування житлового фонду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</si>
  <si>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</si>
  <si>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1210000</t>
  </si>
  <si>
    <t>6011</t>
  </si>
  <si>
    <t>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</si>
</sst>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abSelected="1"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95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0" t="s">
        <v>93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94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09" t="s">
        <v>92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96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09" t="s">
        <v>109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108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9" t="s">
        <v>106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110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111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107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924300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386100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538200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4.5" customHeight="1" x14ac:dyDescent="0.2">
      <c r="A26" s="107" t="s">
        <v>90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7" t="s">
        <v>91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104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386100</v>
      </c>
      <c r="AD49" s="58"/>
      <c r="AE49" s="58"/>
      <c r="AF49" s="58"/>
      <c r="AG49" s="58"/>
      <c r="AH49" s="58"/>
      <c r="AI49" s="58"/>
      <c r="AJ49" s="58"/>
      <c r="AK49" s="58">
        <v>538200</v>
      </c>
      <c r="AL49" s="58"/>
      <c r="AM49" s="58"/>
      <c r="AN49" s="58"/>
      <c r="AO49" s="58"/>
      <c r="AP49" s="58"/>
      <c r="AQ49" s="58"/>
      <c r="AR49" s="58"/>
      <c r="AS49" s="58">
        <f>AC49+AK49</f>
        <v>924300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386100</v>
      </c>
      <c r="AD50" s="94"/>
      <c r="AE50" s="94"/>
      <c r="AF50" s="94"/>
      <c r="AG50" s="94"/>
      <c r="AH50" s="94"/>
      <c r="AI50" s="94"/>
      <c r="AJ50" s="94"/>
      <c r="AK50" s="94">
        <v>538200</v>
      </c>
      <c r="AL50" s="94"/>
      <c r="AM50" s="94"/>
      <c r="AN50" s="94"/>
      <c r="AO50" s="94"/>
      <c r="AP50" s="94"/>
      <c r="AQ50" s="94"/>
      <c r="AR50" s="94"/>
      <c r="AS50" s="94">
        <f>AC50+AK50</f>
        <v>924300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104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 x14ac:dyDescent="0.2">
      <c r="A58" s="62">
        <v>1</v>
      </c>
      <c r="B58" s="62"/>
      <c r="C58" s="62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386100</v>
      </c>
      <c r="AC58" s="58"/>
      <c r="AD58" s="58"/>
      <c r="AE58" s="58"/>
      <c r="AF58" s="58"/>
      <c r="AG58" s="58"/>
      <c r="AH58" s="58"/>
      <c r="AI58" s="58"/>
      <c r="AJ58" s="58">
        <v>538200</v>
      </c>
      <c r="AK58" s="58"/>
      <c r="AL58" s="58"/>
      <c r="AM58" s="58"/>
      <c r="AN58" s="58"/>
      <c r="AO58" s="58"/>
      <c r="AP58" s="58"/>
      <c r="AQ58" s="58"/>
      <c r="AR58" s="58">
        <f>AB58+AJ58</f>
        <v>924300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386100</v>
      </c>
      <c r="AC59" s="94"/>
      <c r="AD59" s="94"/>
      <c r="AE59" s="94"/>
      <c r="AF59" s="94"/>
      <c r="AG59" s="94"/>
      <c r="AH59" s="94"/>
      <c r="AI59" s="94"/>
      <c r="AJ59" s="94">
        <v>538200</v>
      </c>
      <c r="AK59" s="94"/>
      <c r="AL59" s="94"/>
      <c r="AM59" s="94"/>
      <c r="AN59" s="94"/>
      <c r="AO59" s="94"/>
      <c r="AP59" s="94"/>
      <c r="AQ59" s="94"/>
      <c r="AR59" s="94">
        <f>AB59+AJ59</f>
        <v>924300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25.5" customHeight="1" x14ac:dyDescent="0.2">
      <c r="A66" s="62">
        <v>0</v>
      </c>
      <c r="B66" s="62"/>
      <c r="C66" s="62"/>
      <c r="D66" s="62"/>
      <c r="E66" s="62"/>
      <c r="F66" s="62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0</v>
      </c>
      <c r="AP66" s="58"/>
      <c r="AQ66" s="58"/>
      <c r="AR66" s="58"/>
      <c r="AS66" s="58"/>
      <c r="AT66" s="58"/>
      <c r="AU66" s="58"/>
      <c r="AV66" s="58"/>
      <c r="AW66" s="58">
        <v>117.5</v>
      </c>
      <c r="AX66" s="58"/>
      <c r="AY66" s="58"/>
      <c r="AZ66" s="58"/>
      <c r="BA66" s="58"/>
      <c r="BB66" s="58"/>
      <c r="BC66" s="58"/>
      <c r="BD66" s="58"/>
      <c r="BE66" s="58">
        <v>117.5</v>
      </c>
      <c r="BF66" s="58"/>
      <c r="BG66" s="58"/>
      <c r="BH66" s="58"/>
      <c r="BI66" s="58"/>
      <c r="BJ66" s="58"/>
      <c r="BK66" s="58"/>
      <c r="BL66" s="58"/>
    </row>
    <row r="67" spans="1:79" ht="25.5" customHeight="1" x14ac:dyDescent="0.2">
      <c r="A67" s="62">
        <v>0</v>
      </c>
      <c r="B67" s="62"/>
      <c r="C67" s="62"/>
      <c r="D67" s="62"/>
      <c r="E67" s="62"/>
      <c r="F67" s="62"/>
      <c r="G67" s="85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72</v>
      </c>
      <c r="AA67" s="73"/>
      <c r="AB67" s="73"/>
      <c r="AC67" s="73"/>
      <c r="AD67" s="73"/>
      <c r="AE67" s="76" t="s">
        <v>73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386.1</v>
      </c>
      <c r="AP67" s="58"/>
      <c r="AQ67" s="58"/>
      <c r="AR67" s="58"/>
      <c r="AS67" s="58"/>
      <c r="AT67" s="58"/>
      <c r="AU67" s="58"/>
      <c r="AV67" s="58"/>
      <c r="AW67" s="58">
        <v>25.7</v>
      </c>
      <c r="AX67" s="58"/>
      <c r="AY67" s="58"/>
      <c r="AZ67" s="58"/>
      <c r="BA67" s="58"/>
      <c r="BB67" s="58"/>
      <c r="BC67" s="58"/>
      <c r="BD67" s="58"/>
      <c r="BE67" s="58">
        <v>411.8</v>
      </c>
      <c r="BF67" s="58"/>
      <c r="BG67" s="58"/>
      <c r="BH67" s="58"/>
      <c r="BI67" s="58"/>
      <c r="BJ67" s="58"/>
      <c r="BK67" s="58"/>
      <c r="BL67" s="58"/>
    </row>
    <row r="68" spans="1:79" ht="25.5" customHeight="1" x14ac:dyDescent="0.2">
      <c r="A68" s="62">
        <v>0</v>
      </c>
      <c r="B68" s="62"/>
      <c r="C68" s="62"/>
      <c r="D68" s="62"/>
      <c r="E68" s="62"/>
      <c r="F68" s="62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76</v>
      </c>
      <c r="AA68" s="73"/>
      <c r="AB68" s="73"/>
      <c r="AC68" s="73"/>
      <c r="AD68" s="73"/>
      <c r="AE68" s="76" t="s">
        <v>73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2780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2780</v>
      </c>
      <c r="BF68" s="58"/>
      <c r="BG68" s="58"/>
      <c r="BH68" s="58"/>
      <c r="BI68" s="58"/>
      <c r="BJ68" s="58"/>
      <c r="BK68" s="58"/>
      <c r="BL68" s="58"/>
    </row>
    <row r="69" spans="1:79" ht="25.5" customHeight="1" x14ac:dyDescent="0.2">
      <c r="A69" s="62">
        <v>0</v>
      </c>
      <c r="B69" s="62"/>
      <c r="C69" s="62"/>
      <c r="D69" s="62"/>
      <c r="E69" s="62"/>
      <c r="F69" s="62"/>
      <c r="G69" s="85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78</v>
      </c>
      <c r="AA69" s="73"/>
      <c r="AB69" s="73"/>
      <c r="AC69" s="73"/>
      <c r="AD69" s="73"/>
      <c r="AE69" s="76" t="s">
        <v>73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0</v>
      </c>
      <c r="AP69" s="58"/>
      <c r="AQ69" s="58"/>
      <c r="AR69" s="58"/>
      <c r="AS69" s="58"/>
      <c r="AT69" s="58"/>
      <c r="AU69" s="58"/>
      <c r="AV69" s="58"/>
      <c r="AW69" s="58">
        <v>395</v>
      </c>
      <c r="AX69" s="58"/>
      <c r="AY69" s="58"/>
      <c r="AZ69" s="58"/>
      <c r="BA69" s="58"/>
      <c r="BB69" s="58"/>
      <c r="BC69" s="58"/>
      <c r="BD69" s="58"/>
      <c r="BE69" s="58">
        <v>395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02" t="s">
        <v>79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99"/>
      <c r="AA70" s="99"/>
      <c r="AB70" s="99"/>
      <c r="AC70" s="99"/>
      <c r="AD70" s="99"/>
      <c r="AE70" s="100"/>
      <c r="AF70" s="100"/>
      <c r="AG70" s="100"/>
      <c r="AH70" s="100"/>
      <c r="AI70" s="100"/>
      <c r="AJ70" s="100"/>
      <c r="AK70" s="100"/>
      <c r="AL70" s="100"/>
      <c r="AM70" s="100"/>
      <c r="AN70" s="101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25.5" customHeight="1" x14ac:dyDescent="0.2">
      <c r="A71" s="62">
        <v>0</v>
      </c>
      <c r="B71" s="62"/>
      <c r="C71" s="62"/>
      <c r="D71" s="62"/>
      <c r="E71" s="62"/>
      <c r="F71" s="62"/>
      <c r="G71" s="85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78</v>
      </c>
      <c r="AA71" s="73"/>
      <c r="AB71" s="73"/>
      <c r="AC71" s="73"/>
      <c r="AD71" s="73"/>
      <c r="AE71" s="76" t="s">
        <v>73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0</v>
      </c>
      <c r="AP71" s="58"/>
      <c r="AQ71" s="58"/>
      <c r="AR71" s="58"/>
      <c r="AS71" s="58"/>
      <c r="AT71" s="58"/>
      <c r="AU71" s="58"/>
      <c r="AV71" s="58"/>
      <c r="AW71" s="58">
        <v>1</v>
      </c>
      <c r="AX71" s="58"/>
      <c r="AY71" s="58"/>
      <c r="AZ71" s="58"/>
      <c r="BA71" s="58"/>
      <c r="BB71" s="58"/>
      <c r="BC71" s="58"/>
      <c r="BD71" s="58"/>
      <c r="BE71" s="58">
        <v>1</v>
      </c>
      <c r="BF71" s="58"/>
      <c r="BG71" s="58"/>
      <c r="BH71" s="58"/>
      <c r="BI71" s="58"/>
      <c r="BJ71" s="58"/>
      <c r="BK71" s="58"/>
      <c r="BL71" s="58"/>
    </row>
    <row r="72" spans="1:79" ht="25.5" customHeight="1" x14ac:dyDescent="0.2">
      <c r="A72" s="62">
        <v>0</v>
      </c>
      <c r="B72" s="62"/>
      <c r="C72" s="62"/>
      <c r="D72" s="62"/>
      <c r="E72" s="62"/>
      <c r="F72" s="62"/>
      <c r="G72" s="85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78</v>
      </c>
      <c r="AA72" s="73"/>
      <c r="AB72" s="73"/>
      <c r="AC72" s="73"/>
      <c r="AD72" s="73"/>
      <c r="AE72" s="76" t="s">
        <v>73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0</v>
      </c>
      <c r="AP72" s="58"/>
      <c r="AQ72" s="58"/>
      <c r="AR72" s="58"/>
      <c r="AS72" s="58"/>
      <c r="AT72" s="58"/>
      <c r="AU72" s="58"/>
      <c r="AV72" s="58"/>
      <c r="AW72" s="58">
        <v>1</v>
      </c>
      <c r="AX72" s="58"/>
      <c r="AY72" s="58"/>
      <c r="AZ72" s="58"/>
      <c r="BA72" s="58"/>
      <c r="BB72" s="58"/>
      <c r="BC72" s="58"/>
      <c r="BD72" s="58"/>
      <c r="BE72" s="58">
        <v>1</v>
      </c>
      <c r="BF72" s="58"/>
      <c r="BG72" s="58"/>
      <c r="BH72" s="58"/>
      <c r="BI72" s="58"/>
      <c r="BJ72" s="58"/>
      <c r="BK72" s="58"/>
      <c r="BL72" s="58"/>
    </row>
    <row r="73" spans="1:79" ht="25.5" customHeight="1" x14ac:dyDescent="0.2">
      <c r="A73" s="62">
        <v>0</v>
      </c>
      <c r="B73" s="62"/>
      <c r="C73" s="62"/>
      <c r="D73" s="62"/>
      <c r="E73" s="62"/>
      <c r="F73" s="62"/>
      <c r="G73" s="85" t="s">
        <v>82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76</v>
      </c>
      <c r="AA73" s="73"/>
      <c r="AB73" s="73"/>
      <c r="AC73" s="73"/>
      <c r="AD73" s="73"/>
      <c r="AE73" s="76" t="s">
        <v>73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2502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2502</v>
      </c>
      <c r="BF73" s="58"/>
      <c r="BG73" s="58"/>
      <c r="BH73" s="58"/>
      <c r="BI73" s="58"/>
      <c r="BJ73" s="58"/>
      <c r="BK73" s="58"/>
      <c r="BL73" s="58"/>
    </row>
    <row r="74" spans="1:79" ht="25.5" customHeight="1" x14ac:dyDescent="0.2">
      <c r="A74" s="62">
        <v>0</v>
      </c>
      <c r="B74" s="62"/>
      <c r="C74" s="62"/>
      <c r="D74" s="62"/>
      <c r="E74" s="62"/>
      <c r="F74" s="62"/>
      <c r="G74" s="85" t="s">
        <v>83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78</v>
      </c>
      <c r="AA74" s="73"/>
      <c r="AB74" s="73"/>
      <c r="AC74" s="73"/>
      <c r="AD74" s="73"/>
      <c r="AE74" s="76" t="s">
        <v>73</v>
      </c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0</v>
      </c>
      <c r="AP74" s="58"/>
      <c r="AQ74" s="58"/>
      <c r="AR74" s="58"/>
      <c r="AS74" s="58"/>
      <c r="AT74" s="58"/>
      <c r="AU74" s="58"/>
      <c r="AV74" s="58"/>
      <c r="AW74" s="58">
        <v>1</v>
      </c>
      <c r="AX74" s="58"/>
      <c r="AY74" s="58"/>
      <c r="AZ74" s="58"/>
      <c r="BA74" s="58"/>
      <c r="BB74" s="58"/>
      <c r="BC74" s="58"/>
      <c r="BD74" s="58"/>
      <c r="BE74" s="58">
        <v>1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 x14ac:dyDescent="0.2">
      <c r="A75" s="90">
        <v>0</v>
      </c>
      <c r="B75" s="90"/>
      <c r="C75" s="90"/>
      <c r="D75" s="90"/>
      <c r="E75" s="90"/>
      <c r="F75" s="90"/>
      <c r="G75" s="102" t="s">
        <v>84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99"/>
      <c r="AA75" s="99"/>
      <c r="AB75" s="99"/>
      <c r="AC75" s="99"/>
      <c r="AD75" s="99"/>
      <c r="AE75" s="100"/>
      <c r="AF75" s="100"/>
      <c r="AG75" s="100"/>
      <c r="AH75" s="100"/>
      <c r="AI75" s="100"/>
      <c r="AJ75" s="100"/>
      <c r="AK75" s="100"/>
      <c r="AL75" s="100"/>
      <c r="AM75" s="100"/>
      <c r="AN75" s="101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79" ht="25.5" customHeight="1" x14ac:dyDescent="0.2">
      <c r="A76" s="62">
        <v>0</v>
      </c>
      <c r="B76" s="62"/>
      <c r="C76" s="62"/>
      <c r="D76" s="62"/>
      <c r="E76" s="62"/>
      <c r="F76" s="62"/>
      <c r="G76" s="85" t="s">
        <v>85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72</v>
      </c>
      <c r="AA76" s="73"/>
      <c r="AB76" s="73"/>
      <c r="AC76" s="73"/>
      <c r="AD76" s="73"/>
      <c r="AE76" s="76" t="s">
        <v>73</v>
      </c>
      <c r="AF76" s="76"/>
      <c r="AG76" s="76"/>
      <c r="AH76" s="76"/>
      <c r="AI76" s="76"/>
      <c r="AJ76" s="76"/>
      <c r="AK76" s="76"/>
      <c r="AL76" s="76"/>
      <c r="AM76" s="76"/>
      <c r="AN76" s="74"/>
      <c r="AO76" s="58">
        <v>0</v>
      </c>
      <c r="AP76" s="58"/>
      <c r="AQ76" s="58"/>
      <c r="AR76" s="58"/>
      <c r="AS76" s="58"/>
      <c r="AT76" s="58"/>
      <c r="AU76" s="58"/>
      <c r="AV76" s="58"/>
      <c r="AW76" s="58">
        <v>117.5</v>
      </c>
      <c r="AX76" s="58"/>
      <c r="AY76" s="58"/>
      <c r="AZ76" s="58"/>
      <c r="BA76" s="58"/>
      <c r="BB76" s="58"/>
      <c r="BC76" s="58"/>
      <c r="BD76" s="58"/>
      <c r="BE76" s="58">
        <v>117.5</v>
      </c>
      <c r="BF76" s="58"/>
      <c r="BG76" s="58"/>
      <c r="BH76" s="58"/>
      <c r="BI76" s="58"/>
      <c r="BJ76" s="58"/>
      <c r="BK76" s="58"/>
      <c r="BL76" s="58"/>
    </row>
    <row r="77" spans="1:79" ht="25.5" customHeight="1" x14ac:dyDescent="0.2">
      <c r="A77" s="62">
        <v>0</v>
      </c>
      <c r="B77" s="62"/>
      <c r="C77" s="62"/>
      <c r="D77" s="62"/>
      <c r="E77" s="62"/>
      <c r="F77" s="62"/>
      <c r="G77" s="85" t="s">
        <v>86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72</v>
      </c>
      <c r="AA77" s="73"/>
      <c r="AB77" s="73"/>
      <c r="AC77" s="73"/>
      <c r="AD77" s="73"/>
      <c r="AE77" s="76" t="s">
        <v>73</v>
      </c>
      <c r="AF77" s="76"/>
      <c r="AG77" s="76"/>
      <c r="AH77" s="76"/>
      <c r="AI77" s="76"/>
      <c r="AJ77" s="76"/>
      <c r="AK77" s="76"/>
      <c r="AL77" s="76"/>
      <c r="AM77" s="76"/>
      <c r="AN77" s="74"/>
      <c r="AO77" s="58">
        <v>0</v>
      </c>
      <c r="AP77" s="58"/>
      <c r="AQ77" s="58"/>
      <c r="AR77" s="58"/>
      <c r="AS77" s="58"/>
      <c r="AT77" s="58"/>
      <c r="AU77" s="58"/>
      <c r="AV77" s="58"/>
      <c r="AW77" s="58">
        <v>25.7</v>
      </c>
      <c r="AX77" s="58"/>
      <c r="AY77" s="58"/>
      <c r="AZ77" s="58"/>
      <c r="BA77" s="58"/>
      <c r="BB77" s="58"/>
      <c r="BC77" s="58"/>
      <c r="BD77" s="58"/>
      <c r="BE77" s="58">
        <v>25.7</v>
      </c>
      <c r="BF77" s="58"/>
      <c r="BG77" s="58"/>
      <c r="BH77" s="58"/>
      <c r="BI77" s="58"/>
      <c r="BJ77" s="58"/>
      <c r="BK77" s="58"/>
      <c r="BL77" s="58"/>
    </row>
    <row r="78" spans="1:79" ht="25.5" customHeight="1" x14ac:dyDescent="0.2">
      <c r="A78" s="62">
        <v>0</v>
      </c>
      <c r="B78" s="62"/>
      <c r="C78" s="62"/>
      <c r="D78" s="62"/>
      <c r="E78" s="62"/>
      <c r="F78" s="62"/>
      <c r="G78" s="85" t="s">
        <v>87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88</v>
      </c>
      <c r="AA78" s="73"/>
      <c r="AB78" s="73"/>
      <c r="AC78" s="73"/>
      <c r="AD78" s="73"/>
      <c r="AE78" s="76" t="s">
        <v>73</v>
      </c>
      <c r="AF78" s="76"/>
      <c r="AG78" s="76"/>
      <c r="AH78" s="76"/>
      <c r="AI78" s="76"/>
      <c r="AJ78" s="76"/>
      <c r="AK78" s="76"/>
      <c r="AL78" s="76"/>
      <c r="AM78" s="76"/>
      <c r="AN78" s="74"/>
      <c r="AO78" s="58">
        <v>154.31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154.31</v>
      </c>
      <c r="BF78" s="58"/>
      <c r="BG78" s="58"/>
      <c r="BH78" s="58"/>
      <c r="BI78" s="58"/>
      <c r="BJ78" s="58"/>
      <c r="BK78" s="58"/>
      <c r="BL78" s="58"/>
    </row>
    <row r="79" spans="1:79" ht="25.5" customHeight="1" x14ac:dyDescent="0.2">
      <c r="A79" s="62">
        <v>0</v>
      </c>
      <c r="B79" s="62"/>
      <c r="C79" s="62"/>
      <c r="D79" s="62"/>
      <c r="E79" s="62"/>
      <c r="F79" s="62"/>
      <c r="G79" s="85" t="s">
        <v>89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3" t="s">
        <v>72</v>
      </c>
      <c r="AA79" s="73"/>
      <c r="AB79" s="73"/>
      <c r="AC79" s="73"/>
      <c r="AD79" s="73"/>
      <c r="AE79" s="76" t="s">
        <v>73</v>
      </c>
      <c r="AF79" s="76"/>
      <c r="AG79" s="76"/>
      <c r="AH79" s="76"/>
      <c r="AI79" s="76"/>
      <c r="AJ79" s="76"/>
      <c r="AK79" s="76"/>
      <c r="AL79" s="76"/>
      <c r="AM79" s="76"/>
      <c r="AN79" s="74"/>
      <c r="AO79" s="58">
        <v>0</v>
      </c>
      <c r="AP79" s="58"/>
      <c r="AQ79" s="58"/>
      <c r="AR79" s="58"/>
      <c r="AS79" s="58"/>
      <c r="AT79" s="58"/>
      <c r="AU79" s="58"/>
      <c r="AV79" s="58"/>
      <c r="AW79" s="58">
        <v>395</v>
      </c>
      <c r="AX79" s="58"/>
      <c r="AY79" s="58"/>
      <c r="AZ79" s="58"/>
      <c r="BA79" s="58"/>
      <c r="BB79" s="58"/>
      <c r="BC79" s="58"/>
      <c r="BD79" s="58"/>
      <c r="BE79" s="58">
        <v>395</v>
      </c>
      <c r="BF79" s="58"/>
      <c r="BG79" s="58"/>
      <c r="BH79" s="58"/>
      <c r="BI79" s="58"/>
      <c r="BJ79" s="58"/>
      <c r="BK79" s="58"/>
      <c r="BL79" s="58"/>
    </row>
    <row r="80" spans="1:79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 x14ac:dyDescent="0.2">
      <c r="A82" s="114" t="s">
        <v>98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5"/>
      <c r="AO82" s="116" t="s">
        <v>100</v>
      </c>
      <c r="AP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</row>
    <row r="83" spans="1:59" x14ac:dyDescent="0.2">
      <c r="W83" s="78" t="s">
        <v>5</v>
      </c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O83" s="78" t="s">
        <v>63</v>
      </c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</row>
    <row r="84" spans="1:59" ht="15.75" customHeight="1" x14ac:dyDescent="0.2">
      <c r="A84" s="75" t="s">
        <v>3</v>
      </c>
      <c r="B84" s="75"/>
      <c r="C84" s="75"/>
      <c r="D84" s="75"/>
      <c r="E84" s="75"/>
      <c r="F84" s="75"/>
    </row>
    <row r="85" spans="1:59" ht="13.15" customHeight="1" x14ac:dyDescent="0.2">
      <c r="A85" s="111" t="s">
        <v>97</v>
      </c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</row>
    <row r="86" spans="1:59" x14ac:dyDescent="0.2">
      <c r="A86" s="83" t="s">
        <v>46</v>
      </c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N86" s="83"/>
      <c r="AO86" s="83"/>
      <c r="AP86" s="83"/>
      <c r="AQ86" s="83"/>
      <c r="AR86" s="83"/>
      <c r="AS86" s="83"/>
    </row>
    <row r="87" spans="1:59" ht="10.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 x14ac:dyDescent="0.2">
      <c r="A88" s="114" t="s">
        <v>99</v>
      </c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5"/>
      <c r="AO88" s="116" t="s">
        <v>101</v>
      </c>
      <c r="AP88" s="117"/>
      <c r="AQ88" s="117"/>
      <c r="AR88" s="117"/>
      <c r="AS88" s="117"/>
      <c r="AT88" s="117"/>
      <c r="AU88" s="117"/>
      <c r="AV88" s="117"/>
      <c r="AW88" s="117"/>
      <c r="AX88" s="117"/>
      <c r="AY88" s="117"/>
      <c r="AZ88" s="117"/>
      <c r="BA88" s="117"/>
      <c r="BB88" s="117"/>
      <c r="BC88" s="117"/>
      <c r="BD88" s="117"/>
      <c r="BE88" s="117"/>
      <c r="BF88" s="117"/>
      <c r="BG88" s="117"/>
    </row>
    <row r="89" spans="1:59" x14ac:dyDescent="0.2">
      <c r="W89" s="78" t="s">
        <v>5</v>
      </c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O89" s="78" t="s">
        <v>63</v>
      </c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  <c r="BB89" s="78"/>
      <c r="BC89" s="78"/>
      <c r="BD89" s="78"/>
      <c r="BE89" s="78"/>
      <c r="BF89" s="78"/>
      <c r="BG89" s="78"/>
    </row>
    <row r="90" spans="1:59" x14ac:dyDescent="0.2">
      <c r="A90" s="118">
        <v>45194</v>
      </c>
      <c r="B90" s="84"/>
      <c r="C90" s="84"/>
      <c r="D90" s="84"/>
      <c r="E90" s="84"/>
      <c r="F90" s="84"/>
      <c r="G90" s="84"/>
      <c r="H90" s="84"/>
    </row>
    <row r="91" spans="1:59" x14ac:dyDescent="0.2">
      <c r="A91" s="78" t="s">
        <v>44</v>
      </c>
      <c r="B91" s="78"/>
      <c r="C91" s="78"/>
      <c r="D91" s="78"/>
      <c r="E91" s="78"/>
      <c r="F91" s="78"/>
      <c r="G91" s="78"/>
      <c r="H91" s="78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">
      <c r="A92" s="24" t="s">
        <v>45</v>
      </c>
    </row>
  </sheetData>
  <mergeCells count="258"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9:AM89"/>
    <mergeCell ref="A63:F63"/>
    <mergeCell ref="A64:F64"/>
    <mergeCell ref="Z64:AD64"/>
    <mergeCell ref="A61:BL61"/>
    <mergeCell ref="A62:F62"/>
    <mergeCell ref="AE62:AN62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83:BG83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84:F84"/>
    <mergeCell ref="A65:F65"/>
    <mergeCell ref="Z65:AD65"/>
    <mergeCell ref="AE65:AN65"/>
    <mergeCell ref="A82:V82"/>
    <mergeCell ref="W82:AM82"/>
    <mergeCell ref="W83:AM83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82:BG82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31" priority="33" stopIfTrue="1" operator="equal">
      <formula>$G64</formula>
    </cfRule>
  </conditionalFormatting>
  <conditionalFormatting sqref="D49">
    <cfRule type="cellIs" dxfId="30" priority="34" stopIfTrue="1" operator="equal">
      <formula>$D48</formula>
    </cfRule>
  </conditionalFormatting>
  <conditionalFormatting sqref="A65:F65">
    <cfRule type="cellIs" dxfId="29" priority="35" stopIfTrue="1" operator="equal">
      <formula>0</formula>
    </cfRule>
  </conditionalFormatting>
  <conditionalFormatting sqref="D50">
    <cfRule type="cellIs" dxfId="28" priority="32" stopIfTrue="1" operator="equal">
      <formula>$D49</formula>
    </cfRule>
  </conditionalFormatting>
  <conditionalFormatting sqref="G66">
    <cfRule type="cellIs" dxfId="27" priority="29" stopIfTrue="1" operator="equal">
      <formula>$G65</formula>
    </cfRule>
  </conditionalFormatting>
  <conditionalFormatting sqref="A66:F66">
    <cfRule type="cellIs" dxfId="26" priority="30" stopIfTrue="1" operator="equal">
      <formula>0</formula>
    </cfRule>
  </conditionalFormatting>
  <conditionalFormatting sqref="G67">
    <cfRule type="cellIs" dxfId="25" priority="27" stopIfTrue="1" operator="equal">
      <formula>$G66</formula>
    </cfRule>
  </conditionalFormatting>
  <conditionalFormatting sqref="A67:F67">
    <cfRule type="cellIs" dxfId="24" priority="28" stopIfTrue="1" operator="equal">
      <formula>0</formula>
    </cfRule>
  </conditionalFormatting>
  <conditionalFormatting sqref="G68">
    <cfRule type="cellIs" dxfId="23" priority="25" stopIfTrue="1" operator="equal">
      <formula>$G67</formula>
    </cfRule>
  </conditionalFormatting>
  <conditionalFormatting sqref="A68:F68">
    <cfRule type="cellIs" dxfId="22" priority="26" stopIfTrue="1" operator="equal">
      <formula>0</formula>
    </cfRule>
  </conditionalFormatting>
  <conditionalFormatting sqref="G69">
    <cfRule type="cellIs" dxfId="21" priority="23" stopIfTrue="1" operator="equal">
      <formula>$G68</formula>
    </cfRule>
  </conditionalFormatting>
  <conditionalFormatting sqref="A69:F69">
    <cfRule type="cellIs" dxfId="20" priority="24" stopIfTrue="1" operator="equal">
      <formula>0</formula>
    </cfRule>
  </conditionalFormatting>
  <conditionalFormatting sqref="G70">
    <cfRule type="cellIs" dxfId="19" priority="21" stopIfTrue="1" operator="equal">
      <formula>$G69</formula>
    </cfRule>
  </conditionalFormatting>
  <conditionalFormatting sqref="A70:F70">
    <cfRule type="cellIs" dxfId="18" priority="22" stopIfTrue="1" operator="equal">
      <formula>0</formula>
    </cfRule>
  </conditionalFormatting>
  <conditionalFormatting sqref="G71">
    <cfRule type="cellIs" dxfId="17" priority="19" stopIfTrue="1" operator="equal">
      <formula>$G70</formula>
    </cfRule>
  </conditionalFormatting>
  <conditionalFormatting sqref="A71:F71">
    <cfRule type="cellIs" dxfId="16" priority="20" stopIfTrue="1" operator="equal">
      <formula>0</formula>
    </cfRule>
  </conditionalFormatting>
  <conditionalFormatting sqref="G72">
    <cfRule type="cellIs" dxfId="15" priority="17" stopIfTrue="1" operator="equal">
      <formula>$G71</formula>
    </cfRule>
  </conditionalFormatting>
  <conditionalFormatting sqref="A72:F72">
    <cfRule type="cellIs" dxfId="14" priority="18" stopIfTrue="1" operator="equal">
      <formula>0</formula>
    </cfRule>
  </conditionalFormatting>
  <conditionalFormatting sqref="G73">
    <cfRule type="cellIs" dxfId="13" priority="15" stopIfTrue="1" operator="equal">
      <formula>$G72</formula>
    </cfRule>
  </conditionalFormatting>
  <conditionalFormatting sqref="A73:F73">
    <cfRule type="cellIs" dxfId="12" priority="16" stopIfTrue="1" operator="equal">
      <formula>0</formula>
    </cfRule>
  </conditionalFormatting>
  <conditionalFormatting sqref="G74">
    <cfRule type="cellIs" dxfId="11" priority="13" stopIfTrue="1" operator="equal">
      <formula>$G73</formula>
    </cfRule>
  </conditionalFormatting>
  <conditionalFormatting sqref="A74:F74">
    <cfRule type="cellIs" dxfId="10" priority="14" stopIfTrue="1" operator="equal">
      <formula>0</formula>
    </cfRule>
  </conditionalFormatting>
  <conditionalFormatting sqref="G75">
    <cfRule type="cellIs" dxfId="9" priority="11" stopIfTrue="1" operator="equal">
      <formula>$G74</formula>
    </cfRule>
  </conditionalFormatting>
  <conditionalFormatting sqref="A75:F75">
    <cfRule type="cellIs" dxfId="8" priority="12" stopIfTrue="1" operator="equal">
      <formula>0</formula>
    </cfRule>
  </conditionalFormatting>
  <conditionalFormatting sqref="G76">
    <cfRule type="cellIs" dxfId="7" priority="9" stopIfTrue="1" operator="equal">
      <formula>$G75</formula>
    </cfRule>
  </conditionalFormatting>
  <conditionalFormatting sqref="A76:F76">
    <cfRule type="cellIs" dxfId="6" priority="10" stopIfTrue="1" operator="equal">
      <formula>0</formula>
    </cfRule>
  </conditionalFormatting>
  <conditionalFormatting sqref="G77">
    <cfRule type="cellIs" dxfId="5" priority="7" stopIfTrue="1" operator="equal">
      <formula>$G76</formula>
    </cfRule>
  </conditionalFormatting>
  <conditionalFormatting sqref="A77:F77">
    <cfRule type="cellIs" dxfId="4" priority="8" stopIfTrue="1" operator="equal">
      <formula>0</formula>
    </cfRule>
  </conditionalFormatting>
  <conditionalFormatting sqref="G78">
    <cfRule type="cellIs" dxfId="3" priority="5" stopIfTrue="1" operator="equal">
      <formula>$G77</formula>
    </cfRule>
  </conditionalFormatting>
  <conditionalFormatting sqref="A78:F78">
    <cfRule type="cellIs" dxfId="2" priority="6" stopIfTrue="1" operator="equal">
      <formula>0</formula>
    </cfRule>
  </conditionalFormatting>
  <conditionalFormatting sqref="G79">
    <cfRule type="cellIs" dxfId="1" priority="3" stopIfTrue="1" operator="equal">
      <formula>$G78</formula>
    </cfRule>
  </conditionalFormatting>
  <conditionalFormatting sqref="A79:F7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КПК1216011</vt:lpstr>
      <vt:lpstr>КПК1216011!Область_печати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2023-09-25T05:37:54Z</cp:lastPrinted>
  <dcterms:created xsi:type="dcterms:W3CDTF">2016-08-15T09:54:21Z</dcterms:created>
  <dcterms:modified xsi:type="dcterms:W3CDTF">2023-09-25T05:39:23Z</dcterms:modified>
</cp:coreProperties>
</file>