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7461" sheetId="2" r:id="rId1"/>
  </sheets>
  <definedNames>
    <definedName name="_xlnm.Print_Area" localSheetId="0">КПК1217461!$A$1:$BM$104</definedName>
  </definedNames>
  <calcPr calcId="144525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<sst xmlns="http://schemas.openxmlformats.org/spreadsheetml/2006/main" count="193" uniqueCount="126">
  <si>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</si>
  <si>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</si>
  <si>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</si>
  <si>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</si>
  <si>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</si>
  <si>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</si>
  <si>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</si>
  <si>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</si>
  <si>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</si>
  <si>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</si>
  <si>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</si>
  <si>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</si>
  <si>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</si>
  <si>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</si>
  <si>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</si>
  <si>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</si>
  <si>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</si>
  <si>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</si>
  <si>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</si>
  <si>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</si>
  <si>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</si>
  <si>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</si>
  <si>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</si>
  <si>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</si>
  <si>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</si>
  <si>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</si>
  <si>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</si>
  <si>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</si>
  <si>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</si>
  <si>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</si>
  <si>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</si>
  <si>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</si>
  <si>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</si>
  <si>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</si>
  <si>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</si>
  <si>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</si>
  <si>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</si>
  <si>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</si>
  <si>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</si>
  <si>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</si>
  <si>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</si>
  <si>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</si>
  <si>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</si>
  <si>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</si>
  <si>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</si>
  <si>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</si>
  <si>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</si>
  <si>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</si>
  <si>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</si>
  <si>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</si>
  <si>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</si>
  <si>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</si>
  <si>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</si>
  <si>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</si>
  <si>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</si>
  <si>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</si>
  <si>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</si>
  <si>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</si>
  <si>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</si>
  <si>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</si>
  <si>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</si>
  <si>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</si>
  <si>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</si>
  <si>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</si>
  <si>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функціонування  автомобільних доріг  їх будівництва, реконструкції, ремонту та утримання</t>
  </si>
  <si>
    <t>Забезпечення утримання в належному технічному стані об"єктів дорожнього господарства</t>
  </si>
  <si>
    <t>Проведення поточного та капітального  ремонту об"єктів транспортної інфраструктури</t>
  </si>
  <si>
    <t>Забезпечення  утримання об"єктів дорожнього  господарства</t>
  </si>
  <si>
    <t>Забезпечення проведення ремонту  об"єктів транспортної інфраструктури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</si>
  <si>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</si>
  <si>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</si>
  <si>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</si>
  <si>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</si>
  <si>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площа вулично-дорожньої мережі громади</t>
  </si>
  <si>
    <t>тис.кв.м</t>
  </si>
  <si>
    <t>Схема санітарного очищення населених пунктів Дунаєвецької міської ради</t>
  </si>
  <si>
    <t>площа поверхні автомобільних доріг,на яку потрібно нанести дорожню розмітку</t>
  </si>
  <si>
    <t>кв. м.</t>
  </si>
  <si>
    <t>розрахунок</t>
  </si>
  <si>
    <t>протяжність доріг, яка підлягає зимовому утриманню (прибирання снігу та льоду)</t>
  </si>
  <si>
    <t>витрати на проведення поточного ремонту вулично-дорожньої мережі ( відновлення щебеневого покриття і планування верху земляного полотна і основи)</t>
  </si>
  <si>
    <t>тис.грн.</t>
  </si>
  <si>
    <t>в тому числі на придбання та перевезення щебеню</t>
  </si>
  <si>
    <t>витрати на проведення поточного ремонту вулично-дорожньої мережі ( відновлення асфальтно-бетонного покриття)</t>
  </si>
  <si>
    <t>кількість послуг по встановленню засобу регулювання дорожнього руху в м.Дунаївці( світлофору), що необхідно  надати</t>
  </si>
  <si>
    <t>од.</t>
  </si>
  <si>
    <t>кількість проектів по капітальному ремонту вулично-шляхової мережі по м.Дунаївці, які потрібно виготовити</t>
  </si>
  <si>
    <t>продукту</t>
  </si>
  <si>
    <t>площа  поверхні автомобільних доріг,на яку планують  нанести дорожню розмітку</t>
  </si>
  <si>
    <t>протяжність проїздної частини, яку планують очистити від снігу та льоду механізованим способом</t>
  </si>
  <si>
    <t>площа поверхні автомобільних доріг, де планують виконати роботи по поточному ремонту( планування верху земляного полотна і основи,відновлення щебеневого покртиття)</t>
  </si>
  <si>
    <t>кількість щебеню, який планують придбати та перевезти для проведення поточного ремонту (відновлення щебеневого покриття)(тонн)</t>
  </si>
  <si>
    <t>площа  вулично-дорожньої мережі населених пунктів громади, де планують проведення поточного  ремонту(відновлення асфальто-бетонного покриття)</t>
  </si>
  <si>
    <t>кількість послуг по встановленню засобу регулювання дорожнього руху в м.Дунаївці( світлофору),що планують  надати</t>
  </si>
  <si>
    <t>кількість проектів по капітальному ремонту вулично-шляхової мережі по м.Дунаївці, які планують  реалізувати</t>
  </si>
  <si>
    <t>ефективності</t>
  </si>
  <si>
    <t>вартість послуги по нанесенню дорожньої розмітки на 1 м/кв</t>
  </si>
  <si>
    <t>грн.</t>
  </si>
  <si>
    <t>середні витрати  на очищення 1 тис.кв/м проїздної частини від снігу та льоду</t>
  </si>
  <si>
    <t>середня вартість 1 кв.м. поточного ремонту вулично-дорожньої мережі(планування верху земляного полотна і основи,відновлення щебеневого покриття)</t>
  </si>
  <si>
    <t>середня вартість 1 тонни щебеню з перевезенням</t>
  </si>
  <si>
    <t>середня вартість 1 кв.м поточного ремонту вулично-дорожньої мереж (відновлення асфальтно-бетонного  покриття)</t>
  </si>
  <si>
    <t>вартість однієї послуг  по встановленню засобу регулювання дорожнього руху ( світлофору)</t>
  </si>
  <si>
    <t>середня вартість одного  проекту  по капітальному ремонту вулично-шляхової мережі по м.Дунаївці</t>
  </si>
  <si>
    <t>Бюджетний кодекс України,Закон України  "Про місцеве самоврядування в Україні",Закон України "Про Державний бюджет на 2023 рік"  № 2710-ІХ від 03.11.2022 року, Закон України "Про автомобільні дороги " від 08.09.2005 року № 2862-IV, Наказ Міністерства фінансів України від 27.07.2011 року № 945 "Про затвердження Типового переліку бюджетних програм та результативних показників їх виконання для місцевих бюджетів", Програма реформування і розвитку житлово-комунального господарства Дунаєвецької міської ради на 2021-2025 роки, рішення 51 сесії Дунаєвецької міської ради VIII скликання від 22.12.2022 року №15-51/2022 " Про міський бюджет на 2023 рік"зі змінами станом на 06.04.2023 року</t>
  </si>
  <si>
    <t>Покращення стану інфраструктури автомобільних доріг</t>
  </si>
  <si>
    <t>1200000</t>
  </si>
  <si>
    <t>14.04.2023</t>
  </si>
  <si>
    <t>31/2023-о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</si>
  <si>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</si>
  <si>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</si>
  <si>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</si>
  <si>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</si>
  <si>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</si>
  <si>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Юрій ВІТРОВЧАК</t>
  </si>
  <si>
    <t>Тетяна АБЗАЛОВА</t>
  </si>
  <si>
    <t>44471937</t>
  </si>
  <si>
    <t>2250700000</t>
  </si>
  <si>
    <t>гривень</t>
  </si>
  <si>
    <t>бюджетної програми місцевого бюджету на 2023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</si>
  <si>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</si>
  <si>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</si>
  <si>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</si>
  <si>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</si>
  <si>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7461</t>
  </si>
  <si>
    <t>0456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</si>
</sst>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109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110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107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07" t="s">
        <v>106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110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7" t="s">
        <v>123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122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7" t="s">
        <v>120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124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125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121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12327600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11627600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700000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5" t="s">
        <v>104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105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118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666583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666583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62">
        <v>2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10961017</v>
      </c>
      <c r="AD51" s="58"/>
      <c r="AE51" s="58"/>
      <c r="AF51" s="58"/>
      <c r="AG51" s="58"/>
      <c r="AH51" s="58"/>
      <c r="AI51" s="58"/>
      <c r="AJ51" s="58"/>
      <c r="AK51" s="58">
        <v>700000</v>
      </c>
      <c r="AL51" s="58"/>
      <c r="AM51" s="58"/>
      <c r="AN51" s="58"/>
      <c r="AO51" s="58"/>
      <c r="AP51" s="58"/>
      <c r="AQ51" s="58"/>
      <c r="AR51" s="58"/>
      <c r="AS51" s="58">
        <f>AC51+AK51</f>
        <v>11661017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11627600</v>
      </c>
      <c r="AD52" s="92"/>
      <c r="AE52" s="92"/>
      <c r="AF52" s="92"/>
      <c r="AG52" s="92"/>
      <c r="AH52" s="92"/>
      <c r="AI52" s="92"/>
      <c r="AJ52" s="92"/>
      <c r="AK52" s="92">
        <v>700000</v>
      </c>
      <c r="AL52" s="92"/>
      <c r="AM52" s="92"/>
      <c r="AN52" s="92"/>
      <c r="AO52" s="92"/>
      <c r="AP52" s="92"/>
      <c r="AQ52" s="92"/>
      <c r="AR52" s="92"/>
      <c r="AS52" s="92">
        <f>AC52+AK52</f>
        <v>12327600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 x14ac:dyDescent="0.2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">
      <c r="A55" s="59" t="s">
        <v>118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12.75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25.5" customHeight="1" x14ac:dyDescent="0.2">
      <c r="A60" s="62">
        <v>1</v>
      </c>
      <c r="B60" s="62"/>
      <c r="C60" s="62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8">
        <v>11627600</v>
      </c>
      <c r="AC60" s="58"/>
      <c r="AD60" s="58"/>
      <c r="AE60" s="58"/>
      <c r="AF60" s="58"/>
      <c r="AG60" s="58"/>
      <c r="AH60" s="58"/>
      <c r="AI60" s="58"/>
      <c r="AJ60" s="58">
        <v>700000</v>
      </c>
      <c r="AK60" s="58"/>
      <c r="AL60" s="58"/>
      <c r="AM60" s="58"/>
      <c r="AN60" s="58"/>
      <c r="AO60" s="58"/>
      <c r="AP60" s="58"/>
      <c r="AQ60" s="58"/>
      <c r="AR60" s="58">
        <f>AB60+AJ60</f>
        <v>12327600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s="4" customFormat="1" ht="12.75" customHeight="1" x14ac:dyDescent="0.2">
      <c r="A61" s="88"/>
      <c r="B61" s="88"/>
      <c r="C61" s="88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11627600</v>
      </c>
      <c r="AC61" s="92"/>
      <c r="AD61" s="92"/>
      <c r="AE61" s="92"/>
      <c r="AF61" s="92"/>
      <c r="AG61" s="92"/>
      <c r="AH61" s="92"/>
      <c r="AI61" s="92"/>
      <c r="AJ61" s="92">
        <v>700000</v>
      </c>
      <c r="AK61" s="92"/>
      <c r="AL61" s="92"/>
      <c r="AM61" s="92"/>
      <c r="AN61" s="92"/>
      <c r="AO61" s="92"/>
      <c r="AP61" s="92"/>
      <c r="AQ61" s="92"/>
      <c r="AR61" s="92">
        <f>AB61+AJ61</f>
        <v>12327600</v>
      </c>
      <c r="AS61" s="92"/>
      <c r="AT61" s="92"/>
      <c r="AU61" s="92"/>
      <c r="AV61" s="92"/>
      <c r="AW61" s="92"/>
      <c r="AX61" s="92"/>
      <c r="AY61" s="92"/>
    </row>
    <row r="63" spans="1:79" ht="15.75" customHeight="1" x14ac:dyDescent="0.2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7" t="s">
        <v>31</v>
      </c>
      <c r="AF66" s="77"/>
      <c r="AG66" s="77"/>
      <c r="AH66" s="77"/>
      <c r="AI66" s="77"/>
      <c r="AJ66" s="77"/>
      <c r="AK66" s="77"/>
      <c r="AL66" s="77"/>
      <c r="AM66" s="77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38.25" customHeight="1" x14ac:dyDescent="0.2">
      <c r="A68" s="62">
        <v>1</v>
      </c>
      <c r="B68" s="62"/>
      <c r="C68" s="62"/>
      <c r="D68" s="62"/>
      <c r="E68" s="62"/>
      <c r="F68" s="62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74</v>
      </c>
      <c r="AA68" s="73"/>
      <c r="AB68" s="73"/>
      <c r="AC68" s="73"/>
      <c r="AD68" s="73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3163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3163</v>
      </c>
      <c r="BF68" s="58"/>
      <c r="BG68" s="58"/>
      <c r="BH68" s="58"/>
      <c r="BI68" s="58"/>
      <c r="BJ68" s="58"/>
      <c r="BK68" s="58"/>
      <c r="BL68" s="58"/>
    </row>
    <row r="69" spans="1:79" ht="25.5" customHeight="1" x14ac:dyDescent="0.2">
      <c r="A69" s="62">
        <v>2</v>
      </c>
      <c r="B69" s="62"/>
      <c r="C69" s="62"/>
      <c r="D69" s="62"/>
      <c r="E69" s="62"/>
      <c r="F69" s="62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77</v>
      </c>
      <c r="AA69" s="73"/>
      <c r="AB69" s="73"/>
      <c r="AC69" s="73"/>
      <c r="AD69" s="73"/>
      <c r="AE69" s="83" t="s">
        <v>78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1859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1859</v>
      </c>
      <c r="BF69" s="58"/>
      <c r="BG69" s="58"/>
      <c r="BH69" s="58"/>
      <c r="BI69" s="58"/>
      <c r="BJ69" s="58"/>
      <c r="BK69" s="58"/>
      <c r="BL69" s="58"/>
    </row>
    <row r="70" spans="1:79" ht="38.25" customHeight="1" x14ac:dyDescent="0.2">
      <c r="A70" s="62">
        <v>3</v>
      </c>
      <c r="B70" s="62"/>
      <c r="C70" s="62"/>
      <c r="D70" s="62"/>
      <c r="E70" s="62"/>
      <c r="F70" s="62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74</v>
      </c>
      <c r="AA70" s="73"/>
      <c r="AB70" s="73"/>
      <c r="AC70" s="73"/>
      <c r="AD70" s="73"/>
      <c r="AE70" s="83" t="s">
        <v>75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2368.1999999999998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2368.1999999999998</v>
      </c>
      <c r="BF70" s="58"/>
      <c r="BG70" s="58"/>
      <c r="BH70" s="58"/>
      <c r="BI70" s="58"/>
      <c r="BJ70" s="58"/>
      <c r="BK70" s="58"/>
      <c r="BL70" s="58"/>
    </row>
    <row r="71" spans="1:79" ht="38.25" customHeight="1" x14ac:dyDescent="0.2">
      <c r="A71" s="62">
        <v>4</v>
      </c>
      <c r="B71" s="62"/>
      <c r="C71" s="62"/>
      <c r="D71" s="62"/>
      <c r="E71" s="62"/>
      <c r="F71" s="62"/>
      <c r="G71" s="83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81</v>
      </c>
      <c r="AA71" s="73"/>
      <c r="AB71" s="73"/>
      <c r="AC71" s="73"/>
      <c r="AD71" s="73"/>
      <c r="AE71" s="83" t="s">
        <v>78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3333.42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3333.42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5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81</v>
      </c>
      <c r="AA72" s="73"/>
      <c r="AB72" s="73"/>
      <c r="AC72" s="73"/>
      <c r="AD72" s="73"/>
      <c r="AE72" s="83" t="s">
        <v>78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2320.1999999999998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2320.1999999999998</v>
      </c>
      <c r="BF72" s="58"/>
      <c r="BG72" s="58"/>
      <c r="BH72" s="58"/>
      <c r="BI72" s="58"/>
      <c r="BJ72" s="58"/>
      <c r="BK72" s="58"/>
      <c r="BL72" s="58"/>
    </row>
    <row r="73" spans="1:79" ht="25.5" customHeight="1" x14ac:dyDescent="0.2">
      <c r="A73" s="62">
        <v>6</v>
      </c>
      <c r="B73" s="62"/>
      <c r="C73" s="62"/>
      <c r="D73" s="62"/>
      <c r="E73" s="62"/>
      <c r="F73" s="62"/>
      <c r="G73" s="83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81</v>
      </c>
      <c r="AA73" s="73"/>
      <c r="AB73" s="73"/>
      <c r="AC73" s="73"/>
      <c r="AD73" s="73"/>
      <c r="AE73" s="83" t="s">
        <v>78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6884.6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6884.6</v>
      </c>
      <c r="BF73" s="58"/>
      <c r="BG73" s="58"/>
      <c r="BH73" s="58"/>
      <c r="BI73" s="58"/>
      <c r="BJ73" s="58"/>
      <c r="BK73" s="58"/>
      <c r="BL73" s="58"/>
    </row>
    <row r="74" spans="1:79" ht="38.25" customHeight="1" x14ac:dyDescent="0.2">
      <c r="A74" s="62">
        <v>7</v>
      </c>
      <c r="B74" s="62"/>
      <c r="C74" s="62"/>
      <c r="D74" s="62"/>
      <c r="E74" s="62"/>
      <c r="F74" s="62"/>
      <c r="G74" s="83" t="s">
        <v>84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85</v>
      </c>
      <c r="AA74" s="73"/>
      <c r="AB74" s="73"/>
      <c r="AC74" s="73"/>
      <c r="AD74" s="73"/>
      <c r="AE74" s="83" t="s">
        <v>78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</v>
      </c>
      <c r="BF74" s="58"/>
      <c r="BG74" s="58"/>
      <c r="BH74" s="58"/>
      <c r="BI74" s="58"/>
      <c r="BJ74" s="58"/>
      <c r="BK74" s="58"/>
      <c r="BL74" s="58"/>
    </row>
    <row r="75" spans="1:79" ht="25.5" customHeight="1" x14ac:dyDescent="0.2">
      <c r="A75" s="62">
        <v>8</v>
      </c>
      <c r="B75" s="62"/>
      <c r="C75" s="62"/>
      <c r="D75" s="62"/>
      <c r="E75" s="62"/>
      <c r="F75" s="62"/>
      <c r="G75" s="83" t="s">
        <v>86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85</v>
      </c>
      <c r="AA75" s="73"/>
      <c r="AB75" s="73"/>
      <c r="AC75" s="73"/>
      <c r="AD75" s="73"/>
      <c r="AE75" s="83" t="s">
        <v>78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1</v>
      </c>
      <c r="AX75" s="58"/>
      <c r="AY75" s="58"/>
      <c r="AZ75" s="58"/>
      <c r="BA75" s="58"/>
      <c r="BB75" s="58"/>
      <c r="BC75" s="58"/>
      <c r="BD75" s="58"/>
      <c r="BE75" s="58">
        <v>1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0" t="s">
        <v>87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97"/>
      <c r="AA76" s="97"/>
      <c r="AB76" s="97"/>
      <c r="AC76" s="97"/>
      <c r="AD76" s="97"/>
      <c r="AE76" s="100"/>
      <c r="AF76" s="103"/>
      <c r="AG76" s="103"/>
      <c r="AH76" s="103"/>
      <c r="AI76" s="103"/>
      <c r="AJ76" s="103"/>
      <c r="AK76" s="103"/>
      <c r="AL76" s="103"/>
      <c r="AM76" s="103"/>
      <c r="AN76" s="104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25.5" customHeight="1" x14ac:dyDescent="0.2">
      <c r="A77" s="62">
        <v>1</v>
      </c>
      <c r="B77" s="62"/>
      <c r="C77" s="62"/>
      <c r="D77" s="62"/>
      <c r="E77" s="62"/>
      <c r="F77" s="62"/>
      <c r="G77" s="83" t="s">
        <v>88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77</v>
      </c>
      <c r="AA77" s="73"/>
      <c r="AB77" s="73"/>
      <c r="AC77" s="73"/>
      <c r="AD77" s="73"/>
      <c r="AE77" s="83" t="s">
        <v>78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1859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1859</v>
      </c>
      <c r="BF77" s="58"/>
      <c r="BG77" s="58"/>
      <c r="BH77" s="58"/>
      <c r="BI77" s="58"/>
      <c r="BJ77" s="58"/>
      <c r="BK77" s="58"/>
      <c r="BL77" s="58"/>
    </row>
    <row r="78" spans="1:79" ht="25.5" customHeight="1" x14ac:dyDescent="0.2">
      <c r="A78" s="62">
        <v>2</v>
      </c>
      <c r="B78" s="62"/>
      <c r="C78" s="62"/>
      <c r="D78" s="62"/>
      <c r="E78" s="62"/>
      <c r="F78" s="62"/>
      <c r="G78" s="83" t="s">
        <v>89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74</v>
      </c>
      <c r="AA78" s="73"/>
      <c r="AB78" s="73"/>
      <c r="AC78" s="73"/>
      <c r="AD78" s="73"/>
      <c r="AE78" s="83" t="s">
        <v>78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2368.1999999999998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2368.1999999999998</v>
      </c>
      <c r="BF78" s="58"/>
      <c r="BG78" s="58"/>
      <c r="BH78" s="58"/>
      <c r="BI78" s="58"/>
      <c r="BJ78" s="58"/>
      <c r="BK78" s="58"/>
      <c r="BL78" s="58"/>
    </row>
    <row r="79" spans="1:79" ht="38.25" customHeight="1" x14ac:dyDescent="0.2">
      <c r="A79" s="62">
        <v>3</v>
      </c>
      <c r="B79" s="62"/>
      <c r="C79" s="62"/>
      <c r="D79" s="62"/>
      <c r="E79" s="62"/>
      <c r="F79" s="62"/>
      <c r="G79" s="83" t="s">
        <v>90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74</v>
      </c>
      <c r="AA79" s="73"/>
      <c r="AB79" s="73"/>
      <c r="AC79" s="73"/>
      <c r="AD79" s="73"/>
      <c r="AE79" s="83" t="s">
        <v>78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900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900</v>
      </c>
      <c r="BF79" s="58"/>
      <c r="BG79" s="58"/>
      <c r="BH79" s="58"/>
      <c r="BI79" s="58"/>
      <c r="BJ79" s="58"/>
      <c r="BK79" s="58"/>
      <c r="BL79" s="58"/>
    </row>
    <row r="80" spans="1:79" ht="38.25" customHeight="1" x14ac:dyDescent="0.2">
      <c r="A80" s="62">
        <v>4</v>
      </c>
      <c r="B80" s="62"/>
      <c r="C80" s="62"/>
      <c r="D80" s="62"/>
      <c r="E80" s="62"/>
      <c r="F80" s="62"/>
      <c r="G80" s="83" t="s">
        <v>91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85</v>
      </c>
      <c r="AA80" s="73"/>
      <c r="AB80" s="73"/>
      <c r="AC80" s="73"/>
      <c r="AD80" s="73"/>
      <c r="AE80" s="83" t="s">
        <v>78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4500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4500</v>
      </c>
      <c r="BF80" s="58"/>
      <c r="BG80" s="58"/>
      <c r="BH80" s="58"/>
      <c r="BI80" s="58"/>
      <c r="BJ80" s="58"/>
      <c r="BK80" s="58"/>
      <c r="BL80" s="58"/>
    </row>
    <row r="81" spans="1:64" ht="38.25" customHeight="1" x14ac:dyDescent="0.2">
      <c r="A81" s="62">
        <v>5</v>
      </c>
      <c r="B81" s="62"/>
      <c r="C81" s="62"/>
      <c r="D81" s="62"/>
      <c r="E81" s="62"/>
      <c r="F81" s="62"/>
      <c r="G81" s="83" t="s">
        <v>92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73" t="s">
        <v>74</v>
      </c>
      <c r="AA81" s="73"/>
      <c r="AB81" s="73"/>
      <c r="AC81" s="73"/>
      <c r="AD81" s="73"/>
      <c r="AE81" s="83" t="s">
        <v>78</v>
      </c>
      <c r="AF81" s="101"/>
      <c r="AG81" s="101"/>
      <c r="AH81" s="101"/>
      <c r="AI81" s="101"/>
      <c r="AJ81" s="101"/>
      <c r="AK81" s="101"/>
      <c r="AL81" s="101"/>
      <c r="AM81" s="101"/>
      <c r="AN81" s="102"/>
      <c r="AO81" s="58">
        <v>6.2149999999999999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6.22</v>
      </c>
      <c r="BF81" s="58"/>
      <c r="BG81" s="58"/>
      <c r="BH81" s="58"/>
      <c r="BI81" s="58"/>
      <c r="BJ81" s="58"/>
      <c r="BK81" s="58"/>
      <c r="BL81" s="58"/>
    </row>
    <row r="82" spans="1:64" ht="25.5" customHeight="1" x14ac:dyDescent="0.2">
      <c r="A82" s="62">
        <v>6</v>
      </c>
      <c r="B82" s="62"/>
      <c r="C82" s="62"/>
      <c r="D82" s="62"/>
      <c r="E82" s="62"/>
      <c r="F82" s="62"/>
      <c r="G82" s="83" t="s">
        <v>93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85</v>
      </c>
      <c r="AA82" s="73"/>
      <c r="AB82" s="73"/>
      <c r="AC82" s="73"/>
      <c r="AD82" s="73"/>
      <c r="AE82" s="83" t="s">
        <v>78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1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</v>
      </c>
      <c r="BF82" s="58"/>
      <c r="BG82" s="58"/>
      <c r="BH82" s="58"/>
      <c r="BI82" s="58"/>
      <c r="BJ82" s="58"/>
      <c r="BK82" s="58"/>
      <c r="BL82" s="58"/>
    </row>
    <row r="83" spans="1:64" ht="25.5" customHeight="1" x14ac:dyDescent="0.2">
      <c r="A83" s="62">
        <v>7</v>
      </c>
      <c r="B83" s="62"/>
      <c r="C83" s="62"/>
      <c r="D83" s="62"/>
      <c r="E83" s="62"/>
      <c r="F83" s="62"/>
      <c r="G83" s="83" t="s">
        <v>94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73" t="s">
        <v>85</v>
      </c>
      <c r="AA83" s="73"/>
      <c r="AB83" s="73"/>
      <c r="AC83" s="73"/>
      <c r="AD83" s="73"/>
      <c r="AE83" s="83" t="s">
        <v>78</v>
      </c>
      <c r="AF83" s="101"/>
      <c r="AG83" s="101"/>
      <c r="AH83" s="101"/>
      <c r="AI83" s="101"/>
      <c r="AJ83" s="101"/>
      <c r="AK83" s="101"/>
      <c r="AL83" s="101"/>
      <c r="AM83" s="101"/>
      <c r="AN83" s="102"/>
      <c r="AO83" s="58">
        <v>0</v>
      </c>
      <c r="AP83" s="58"/>
      <c r="AQ83" s="58"/>
      <c r="AR83" s="58"/>
      <c r="AS83" s="58"/>
      <c r="AT83" s="58"/>
      <c r="AU83" s="58"/>
      <c r="AV83" s="58"/>
      <c r="AW83" s="58">
        <v>1</v>
      </c>
      <c r="AX83" s="58"/>
      <c r="AY83" s="58"/>
      <c r="AZ83" s="58"/>
      <c r="BA83" s="58"/>
      <c r="BB83" s="58"/>
      <c r="BC83" s="58"/>
      <c r="BD83" s="58"/>
      <c r="BE83" s="58">
        <v>1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 x14ac:dyDescent="0.2">
      <c r="A84" s="88">
        <v>0</v>
      </c>
      <c r="B84" s="88"/>
      <c r="C84" s="88"/>
      <c r="D84" s="88"/>
      <c r="E84" s="88"/>
      <c r="F84" s="88"/>
      <c r="G84" s="100" t="s">
        <v>95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97"/>
      <c r="AA84" s="97"/>
      <c r="AB84" s="97"/>
      <c r="AC84" s="97"/>
      <c r="AD84" s="97"/>
      <c r="AE84" s="100"/>
      <c r="AF84" s="103"/>
      <c r="AG84" s="103"/>
      <c r="AH84" s="103"/>
      <c r="AI84" s="103"/>
      <c r="AJ84" s="103"/>
      <c r="AK84" s="103"/>
      <c r="AL84" s="103"/>
      <c r="AM84" s="103"/>
      <c r="AN84" s="104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</row>
    <row r="85" spans="1:64" ht="12.75" customHeight="1" x14ac:dyDescent="0.2">
      <c r="A85" s="62">
        <v>1</v>
      </c>
      <c r="B85" s="62"/>
      <c r="C85" s="62"/>
      <c r="D85" s="62"/>
      <c r="E85" s="62"/>
      <c r="F85" s="62"/>
      <c r="G85" s="83" t="s">
        <v>96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97</v>
      </c>
      <c r="AA85" s="73"/>
      <c r="AB85" s="73"/>
      <c r="AC85" s="73"/>
      <c r="AD85" s="73"/>
      <c r="AE85" s="83" t="s">
        <v>78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121.68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121.68</v>
      </c>
      <c r="BF85" s="58"/>
      <c r="BG85" s="58"/>
      <c r="BH85" s="58"/>
      <c r="BI85" s="58"/>
      <c r="BJ85" s="58"/>
      <c r="BK85" s="58"/>
      <c r="BL85" s="58"/>
    </row>
    <row r="86" spans="1:64" ht="25.5" customHeight="1" x14ac:dyDescent="0.2">
      <c r="A86" s="62">
        <v>2</v>
      </c>
      <c r="B86" s="62"/>
      <c r="C86" s="62"/>
      <c r="D86" s="62"/>
      <c r="E86" s="62"/>
      <c r="F86" s="62"/>
      <c r="G86" s="83" t="s">
        <v>98</v>
      </c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2"/>
      <c r="Z86" s="73" t="s">
        <v>97</v>
      </c>
      <c r="AA86" s="73"/>
      <c r="AB86" s="73"/>
      <c r="AC86" s="73"/>
      <c r="AD86" s="73"/>
      <c r="AE86" s="83" t="s">
        <v>78</v>
      </c>
      <c r="AF86" s="101"/>
      <c r="AG86" s="101"/>
      <c r="AH86" s="101"/>
      <c r="AI86" s="101"/>
      <c r="AJ86" s="101"/>
      <c r="AK86" s="101"/>
      <c r="AL86" s="101"/>
      <c r="AM86" s="101"/>
      <c r="AN86" s="102"/>
      <c r="AO86" s="58">
        <v>185.96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185.96</v>
      </c>
      <c r="BF86" s="58"/>
      <c r="BG86" s="58"/>
      <c r="BH86" s="58"/>
      <c r="BI86" s="58"/>
      <c r="BJ86" s="58"/>
      <c r="BK86" s="58"/>
      <c r="BL86" s="58"/>
    </row>
    <row r="87" spans="1:64" ht="38.25" customHeight="1" x14ac:dyDescent="0.2">
      <c r="A87" s="62">
        <v>3</v>
      </c>
      <c r="B87" s="62"/>
      <c r="C87" s="62"/>
      <c r="D87" s="62"/>
      <c r="E87" s="62"/>
      <c r="F87" s="62"/>
      <c r="G87" s="83" t="s">
        <v>99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97</v>
      </c>
      <c r="AA87" s="73"/>
      <c r="AB87" s="73"/>
      <c r="AC87" s="73"/>
      <c r="AD87" s="73"/>
      <c r="AE87" s="83" t="s">
        <v>78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1.1200000000000001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1.1200000000000001</v>
      </c>
      <c r="BF87" s="58"/>
      <c r="BG87" s="58"/>
      <c r="BH87" s="58"/>
      <c r="BI87" s="58"/>
      <c r="BJ87" s="58"/>
      <c r="BK87" s="58"/>
      <c r="BL87" s="58"/>
    </row>
    <row r="88" spans="1:64" ht="12.75" customHeight="1" x14ac:dyDescent="0.2">
      <c r="A88" s="62">
        <v>4</v>
      </c>
      <c r="B88" s="62"/>
      <c r="C88" s="62"/>
      <c r="D88" s="62"/>
      <c r="E88" s="62"/>
      <c r="F88" s="62"/>
      <c r="G88" s="83" t="s">
        <v>100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3" t="s">
        <v>97</v>
      </c>
      <c r="AA88" s="73"/>
      <c r="AB88" s="73"/>
      <c r="AC88" s="73"/>
      <c r="AD88" s="73"/>
      <c r="AE88" s="83" t="s">
        <v>78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8">
        <v>515.6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515.6</v>
      </c>
      <c r="BF88" s="58"/>
      <c r="BG88" s="58"/>
      <c r="BH88" s="58"/>
      <c r="BI88" s="58"/>
      <c r="BJ88" s="58"/>
      <c r="BK88" s="58"/>
      <c r="BL88" s="58"/>
    </row>
    <row r="89" spans="1:64" ht="25.5" customHeight="1" x14ac:dyDescent="0.2">
      <c r="A89" s="62">
        <v>5</v>
      </c>
      <c r="B89" s="62"/>
      <c r="C89" s="62"/>
      <c r="D89" s="62"/>
      <c r="E89" s="62"/>
      <c r="F89" s="62"/>
      <c r="G89" s="83" t="s">
        <v>101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73" t="s">
        <v>97</v>
      </c>
      <c r="AA89" s="73"/>
      <c r="AB89" s="73"/>
      <c r="AC89" s="73"/>
      <c r="AD89" s="73"/>
      <c r="AE89" s="83" t="s">
        <v>78</v>
      </c>
      <c r="AF89" s="101"/>
      <c r="AG89" s="101"/>
      <c r="AH89" s="101"/>
      <c r="AI89" s="101"/>
      <c r="AJ89" s="101"/>
      <c r="AK89" s="101"/>
      <c r="AL89" s="101"/>
      <c r="AM89" s="101"/>
      <c r="AN89" s="102"/>
      <c r="AO89" s="58">
        <v>1107.74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1107.74</v>
      </c>
      <c r="BF89" s="58"/>
      <c r="BG89" s="58"/>
      <c r="BH89" s="58"/>
      <c r="BI89" s="58"/>
      <c r="BJ89" s="58"/>
      <c r="BK89" s="58"/>
      <c r="BL89" s="58"/>
    </row>
    <row r="90" spans="1:64" ht="25.5" customHeight="1" x14ac:dyDescent="0.2">
      <c r="A90" s="62">
        <v>6</v>
      </c>
      <c r="B90" s="62"/>
      <c r="C90" s="62"/>
      <c r="D90" s="62"/>
      <c r="E90" s="62"/>
      <c r="F90" s="62"/>
      <c r="G90" s="83" t="s">
        <v>102</v>
      </c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2"/>
      <c r="Z90" s="73" t="s">
        <v>97</v>
      </c>
      <c r="AA90" s="73"/>
      <c r="AB90" s="73"/>
      <c r="AC90" s="73"/>
      <c r="AD90" s="73"/>
      <c r="AE90" s="83" t="s">
        <v>78</v>
      </c>
      <c r="AF90" s="101"/>
      <c r="AG90" s="101"/>
      <c r="AH90" s="101"/>
      <c r="AI90" s="101"/>
      <c r="AJ90" s="101"/>
      <c r="AK90" s="101"/>
      <c r="AL90" s="101"/>
      <c r="AM90" s="101"/>
      <c r="AN90" s="102"/>
      <c r="AO90" s="58">
        <v>743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743</v>
      </c>
      <c r="BF90" s="58"/>
      <c r="BG90" s="58"/>
      <c r="BH90" s="58"/>
      <c r="BI90" s="58"/>
      <c r="BJ90" s="58"/>
      <c r="BK90" s="58"/>
      <c r="BL90" s="58"/>
    </row>
    <row r="91" spans="1:64" ht="25.5" customHeight="1" x14ac:dyDescent="0.2">
      <c r="A91" s="62">
        <v>7</v>
      </c>
      <c r="B91" s="62"/>
      <c r="C91" s="62"/>
      <c r="D91" s="62"/>
      <c r="E91" s="62"/>
      <c r="F91" s="62"/>
      <c r="G91" s="83" t="s">
        <v>103</v>
      </c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2"/>
      <c r="Z91" s="73" t="s">
        <v>81</v>
      </c>
      <c r="AA91" s="73"/>
      <c r="AB91" s="73"/>
      <c r="AC91" s="73"/>
      <c r="AD91" s="73"/>
      <c r="AE91" s="83" t="s">
        <v>78</v>
      </c>
      <c r="AF91" s="101"/>
      <c r="AG91" s="101"/>
      <c r="AH91" s="101"/>
      <c r="AI91" s="101"/>
      <c r="AJ91" s="101"/>
      <c r="AK91" s="101"/>
      <c r="AL91" s="101"/>
      <c r="AM91" s="101"/>
      <c r="AN91" s="102"/>
      <c r="AO91" s="58">
        <v>0</v>
      </c>
      <c r="AP91" s="58"/>
      <c r="AQ91" s="58"/>
      <c r="AR91" s="58"/>
      <c r="AS91" s="58"/>
      <c r="AT91" s="58"/>
      <c r="AU91" s="58"/>
      <c r="AV91" s="58"/>
      <c r="AW91" s="58">
        <v>700</v>
      </c>
      <c r="AX91" s="58"/>
      <c r="AY91" s="58"/>
      <c r="AZ91" s="58"/>
      <c r="BA91" s="58"/>
      <c r="BB91" s="58"/>
      <c r="BC91" s="58"/>
      <c r="BD91" s="58"/>
      <c r="BE91" s="58">
        <v>700</v>
      </c>
      <c r="BF91" s="58"/>
      <c r="BG91" s="58"/>
      <c r="BH91" s="58"/>
      <c r="BI91" s="58"/>
      <c r="BJ91" s="58"/>
      <c r="BK91" s="58"/>
      <c r="BL91" s="58"/>
    </row>
    <row r="92" spans="1:64" x14ac:dyDescent="0.2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 x14ac:dyDescent="0.2">
      <c r="A94" s="112" t="s">
        <v>112</v>
      </c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5"/>
      <c r="AO94" s="114" t="s">
        <v>114</v>
      </c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</row>
    <row r="95" spans="1:64" x14ac:dyDescent="0.2">
      <c r="W95" s="76" t="s">
        <v>5</v>
      </c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O95" s="76" t="s">
        <v>63</v>
      </c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</row>
    <row r="96" spans="1:64" ht="15.75" customHeight="1" x14ac:dyDescent="0.2">
      <c r="A96" s="74" t="s">
        <v>3</v>
      </c>
      <c r="B96" s="74"/>
      <c r="C96" s="74"/>
      <c r="D96" s="74"/>
      <c r="E96" s="74"/>
      <c r="F96" s="74"/>
    </row>
    <row r="97" spans="1:59" ht="13.15" customHeight="1" x14ac:dyDescent="0.2">
      <c r="A97" s="109" t="s">
        <v>111</v>
      </c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</row>
    <row r="98" spans="1:59" x14ac:dyDescent="0.2">
      <c r="A98" s="81" t="s">
        <v>46</v>
      </c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</row>
    <row r="99" spans="1:59" ht="10.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 x14ac:dyDescent="0.2">
      <c r="A100" s="112" t="s">
        <v>113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5"/>
      <c r="AO100" s="114" t="s">
        <v>115</v>
      </c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</row>
    <row r="101" spans="1:59" x14ac:dyDescent="0.2">
      <c r="W101" s="76" t="s">
        <v>5</v>
      </c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O101" s="76" t="s">
        <v>63</v>
      </c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</row>
    <row r="102" spans="1:59" x14ac:dyDescent="0.2">
      <c r="A102" s="116">
        <v>45030</v>
      </c>
      <c r="B102" s="82"/>
      <c r="C102" s="82"/>
      <c r="D102" s="82"/>
      <c r="E102" s="82"/>
      <c r="F102" s="82"/>
      <c r="G102" s="82"/>
      <c r="H102" s="82"/>
    </row>
    <row r="103" spans="1:59" x14ac:dyDescent="0.2">
      <c r="A103" s="76" t="s">
        <v>44</v>
      </c>
      <c r="B103" s="76"/>
      <c r="C103" s="76"/>
      <c r="D103" s="76"/>
      <c r="E103" s="76"/>
      <c r="F103" s="76"/>
      <c r="G103" s="76"/>
      <c r="H103" s="76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 x14ac:dyDescent="0.2">
      <c r="A104" s="24" t="s">
        <v>45</v>
      </c>
    </row>
  </sheetData>
  <mergeCells count="335">
    <mergeCell ref="BE91:BL91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101:AM101"/>
    <mergeCell ref="A65:F65"/>
    <mergeCell ref="A66:F66"/>
    <mergeCell ref="Z66:AD66"/>
    <mergeCell ref="A63:BL63"/>
    <mergeCell ref="A64:F64"/>
    <mergeCell ref="AE64:AN64"/>
    <mergeCell ref="A103:H103"/>
    <mergeCell ref="A97:AS97"/>
    <mergeCell ref="A98:AS98"/>
    <mergeCell ref="A102:H102"/>
    <mergeCell ref="A100:V100"/>
    <mergeCell ref="W100:AM100"/>
    <mergeCell ref="AO100:BG100"/>
    <mergeCell ref="AO101:BG101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5:AD65"/>
    <mergeCell ref="AE65:AN65"/>
    <mergeCell ref="AE66:AN66"/>
    <mergeCell ref="D56:AA57"/>
    <mergeCell ref="AB56:AI57"/>
    <mergeCell ref="AJ56:AQ57"/>
    <mergeCell ref="AO95:BG95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96:F96"/>
    <mergeCell ref="A67:F67"/>
    <mergeCell ref="Z67:AD67"/>
    <mergeCell ref="AE67:AN67"/>
    <mergeCell ref="A94:V94"/>
    <mergeCell ref="W94:AM94"/>
    <mergeCell ref="W95:AM95"/>
    <mergeCell ref="G67:Y67"/>
    <mergeCell ref="A70:F70"/>
    <mergeCell ref="G70:Y70"/>
    <mergeCell ref="A60:C60"/>
    <mergeCell ref="D60:AA60"/>
    <mergeCell ref="AB60:AI60"/>
    <mergeCell ref="AJ60:AQ60"/>
    <mergeCell ref="AW64:BD64"/>
    <mergeCell ref="AO94:BG94"/>
    <mergeCell ref="BE64:BL64"/>
    <mergeCell ref="G65:Y65"/>
    <mergeCell ref="G66:Y66"/>
    <mergeCell ref="AO65:AV65"/>
    <mergeCell ref="AR60:AY60"/>
    <mergeCell ref="Z64:AD64"/>
    <mergeCell ref="G64:Y64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7:L67">
    <cfRule type="cellIs" dxfId="52" priority="54" stopIfTrue="1" operator="equal">
      <formula>$G66</formula>
    </cfRule>
  </conditionalFormatting>
  <conditionalFormatting sqref="D50">
    <cfRule type="cellIs" dxfId="51" priority="55" stopIfTrue="1" operator="equal">
      <formula>$D49</formula>
    </cfRule>
  </conditionalFormatting>
  <conditionalFormatting sqref="A67:F67">
    <cfRule type="cellIs" dxfId="50" priority="56" stopIfTrue="1" operator="equal">
      <formula>0</formula>
    </cfRule>
  </conditionalFormatting>
  <conditionalFormatting sqref="D51">
    <cfRule type="cellIs" dxfId="49" priority="53" stopIfTrue="1" operator="equal">
      <formula>$D50</formula>
    </cfRule>
  </conditionalFormatting>
  <conditionalFormatting sqref="D52">
    <cfRule type="cellIs" dxfId="48" priority="52" stopIfTrue="1" operator="equal">
      <formula>$D51</formula>
    </cfRule>
  </conditionalFormatting>
  <conditionalFormatting sqref="G68">
    <cfRule type="cellIs" dxfId="47" priority="49" stopIfTrue="1" operator="equal">
      <formula>$G67</formula>
    </cfRule>
  </conditionalFormatting>
  <conditionalFormatting sqref="A68:F68">
    <cfRule type="cellIs" dxfId="46" priority="50" stopIfTrue="1" operator="equal">
      <formula>0</formula>
    </cfRule>
  </conditionalFormatting>
  <conditionalFormatting sqref="G69">
    <cfRule type="cellIs" dxfId="45" priority="47" stopIfTrue="1" operator="equal">
      <formula>$G68</formula>
    </cfRule>
  </conditionalFormatting>
  <conditionalFormatting sqref="A69:F69">
    <cfRule type="cellIs" dxfId="44" priority="48" stopIfTrue="1" operator="equal">
      <formula>0</formula>
    </cfRule>
  </conditionalFormatting>
  <conditionalFormatting sqref="G70">
    <cfRule type="cellIs" dxfId="43" priority="45" stopIfTrue="1" operator="equal">
      <formula>$G69</formula>
    </cfRule>
  </conditionalFormatting>
  <conditionalFormatting sqref="A70:F70">
    <cfRule type="cellIs" dxfId="42" priority="46" stopIfTrue="1" operator="equal">
      <formula>0</formula>
    </cfRule>
  </conditionalFormatting>
  <conditionalFormatting sqref="G71">
    <cfRule type="cellIs" dxfId="41" priority="43" stopIfTrue="1" operator="equal">
      <formula>$G70</formula>
    </cfRule>
  </conditionalFormatting>
  <conditionalFormatting sqref="A71:F71">
    <cfRule type="cellIs" dxfId="40" priority="44" stopIfTrue="1" operator="equal">
      <formula>0</formula>
    </cfRule>
  </conditionalFormatting>
  <conditionalFormatting sqref="G72">
    <cfRule type="cellIs" dxfId="39" priority="41" stopIfTrue="1" operator="equal">
      <formula>$G71</formula>
    </cfRule>
  </conditionalFormatting>
  <conditionalFormatting sqref="A72:F72">
    <cfRule type="cellIs" dxfId="38" priority="42" stopIfTrue="1" operator="equal">
      <formula>0</formula>
    </cfRule>
  </conditionalFormatting>
  <conditionalFormatting sqref="G73">
    <cfRule type="cellIs" dxfId="37" priority="39" stopIfTrue="1" operator="equal">
      <formula>$G72</formula>
    </cfRule>
  </conditionalFormatting>
  <conditionalFormatting sqref="A73:F73">
    <cfRule type="cellIs" dxfId="36" priority="40" stopIfTrue="1" operator="equal">
      <formula>0</formula>
    </cfRule>
  </conditionalFormatting>
  <conditionalFormatting sqref="G74">
    <cfRule type="cellIs" dxfId="35" priority="37" stopIfTrue="1" operator="equal">
      <formula>$G73</formula>
    </cfRule>
  </conditionalFormatting>
  <conditionalFormatting sqref="A74:F74">
    <cfRule type="cellIs" dxfId="34" priority="38" stopIfTrue="1" operator="equal">
      <formula>0</formula>
    </cfRule>
  </conditionalFormatting>
  <conditionalFormatting sqref="G75">
    <cfRule type="cellIs" dxfId="33" priority="35" stopIfTrue="1" operator="equal">
      <formula>$G74</formula>
    </cfRule>
  </conditionalFormatting>
  <conditionalFormatting sqref="A75:F75">
    <cfRule type="cellIs" dxfId="32" priority="36" stopIfTrue="1" operator="equal">
      <formula>0</formula>
    </cfRule>
  </conditionalFormatting>
  <conditionalFormatting sqref="G76">
    <cfRule type="cellIs" dxfId="31" priority="33" stopIfTrue="1" operator="equal">
      <formula>$G75</formula>
    </cfRule>
  </conditionalFormatting>
  <conditionalFormatting sqref="A76:F76">
    <cfRule type="cellIs" dxfId="30" priority="34" stopIfTrue="1" operator="equal">
      <formula>0</formula>
    </cfRule>
  </conditionalFormatting>
  <conditionalFormatting sqref="G77">
    <cfRule type="cellIs" dxfId="29" priority="31" stopIfTrue="1" operator="equal">
      <formula>$G76</formula>
    </cfRule>
  </conditionalFormatting>
  <conditionalFormatting sqref="A77:F77">
    <cfRule type="cellIs" dxfId="28" priority="32" stopIfTrue="1" operator="equal">
      <formula>0</formula>
    </cfRule>
  </conditionalFormatting>
  <conditionalFormatting sqref="G78">
    <cfRule type="cellIs" dxfId="27" priority="29" stopIfTrue="1" operator="equal">
      <formula>$G77</formula>
    </cfRule>
  </conditionalFormatting>
  <conditionalFormatting sqref="A78:F78">
    <cfRule type="cellIs" dxfId="26" priority="30" stopIfTrue="1" operator="equal">
      <formula>0</formula>
    </cfRule>
  </conditionalFormatting>
  <conditionalFormatting sqref="G79">
    <cfRule type="cellIs" dxfId="25" priority="27" stopIfTrue="1" operator="equal">
      <formula>$G78</formula>
    </cfRule>
  </conditionalFormatting>
  <conditionalFormatting sqref="A79:F79">
    <cfRule type="cellIs" dxfId="24" priority="28" stopIfTrue="1" operator="equal">
      <formula>0</formula>
    </cfRule>
  </conditionalFormatting>
  <conditionalFormatting sqref="G80">
    <cfRule type="cellIs" dxfId="23" priority="25" stopIfTrue="1" operator="equal">
      <formula>$G79</formula>
    </cfRule>
  </conditionalFormatting>
  <conditionalFormatting sqref="A80:F80">
    <cfRule type="cellIs" dxfId="22" priority="26" stopIfTrue="1" operator="equal">
      <formula>0</formula>
    </cfRule>
  </conditionalFormatting>
  <conditionalFormatting sqref="G81">
    <cfRule type="cellIs" dxfId="21" priority="23" stopIfTrue="1" operator="equal">
      <formula>$G80</formula>
    </cfRule>
  </conditionalFormatting>
  <conditionalFormatting sqref="A81:F81">
    <cfRule type="cellIs" dxfId="20" priority="24" stopIfTrue="1" operator="equal">
      <formula>0</formula>
    </cfRule>
  </conditionalFormatting>
  <conditionalFormatting sqref="G82">
    <cfRule type="cellIs" dxfId="19" priority="21" stopIfTrue="1" operator="equal">
      <formula>$G81</formula>
    </cfRule>
  </conditionalFormatting>
  <conditionalFormatting sqref="A82:F82">
    <cfRule type="cellIs" dxfId="18" priority="22" stopIfTrue="1" operator="equal">
      <formula>0</formula>
    </cfRule>
  </conditionalFormatting>
  <conditionalFormatting sqref="G83">
    <cfRule type="cellIs" dxfId="17" priority="19" stopIfTrue="1" operator="equal">
      <formula>$G82</formula>
    </cfRule>
  </conditionalFormatting>
  <conditionalFormatting sqref="A83:F83">
    <cfRule type="cellIs" dxfId="16" priority="20" stopIfTrue="1" operator="equal">
      <formula>0</formula>
    </cfRule>
  </conditionalFormatting>
  <conditionalFormatting sqref="G84">
    <cfRule type="cellIs" dxfId="15" priority="17" stopIfTrue="1" operator="equal">
      <formula>$G83</formula>
    </cfRule>
  </conditionalFormatting>
  <conditionalFormatting sqref="A84:F84">
    <cfRule type="cellIs" dxfId="14" priority="18" stopIfTrue="1" operator="equal">
      <formula>0</formula>
    </cfRule>
  </conditionalFormatting>
  <conditionalFormatting sqref="G85">
    <cfRule type="cellIs" dxfId="13" priority="15" stopIfTrue="1" operator="equal">
      <formula>$G84</formula>
    </cfRule>
  </conditionalFormatting>
  <conditionalFormatting sqref="A85:F85">
    <cfRule type="cellIs" dxfId="12" priority="16" stopIfTrue="1" operator="equal">
      <formula>0</formula>
    </cfRule>
  </conditionalFormatting>
  <conditionalFormatting sqref="G86">
    <cfRule type="cellIs" dxfId="11" priority="13" stopIfTrue="1" operator="equal">
      <formula>$G85</formula>
    </cfRule>
  </conditionalFormatting>
  <conditionalFormatting sqref="A86:F86">
    <cfRule type="cellIs" dxfId="10" priority="14" stopIfTrue="1" operator="equal">
      <formula>0</formula>
    </cfRule>
  </conditionalFormatting>
  <conditionalFormatting sqref="G87">
    <cfRule type="cellIs" dxfId="9" priority="11" stopIfTrue="1" operator="equal">
      <formula>$G86</formula>
    </cfRule>
  </conditionalFormatting>
  <conditionalFormatting sqref="A87:F87">
    <cfRule type="cellIs" dxfId="8" priority="12" stopIfTrue="1" operator="equal">
      <formula>0</formula>
    </cfRule>
  </conditionalFormatting>
  <conditionalFormatting sqref="G88">
    <cfRule type="cellIs" dxfId="7" priority="9" stopIfTrue="1" operator="equal">
      <formula>$G87</formula>
    </cfRule>
  </conditionalFormatting>
  <conditionalFormatting sqref="A88:F88">
    <cfRule type="cellIs" dxfId="6" priority="10" stopIfTrue="1" operator="equal">
      <formula>0</formula>
    </cfRule>
  </conditionalFormatting>
  <conditionalFormatting sqref="G89">
    <cfRule type="cellIs" dxfId="5" priority="7" stopIfTrue="1" operator="equal">
      <formula>$G88</formula>
    </cfRule>
  </conditionalFormatting>
  <conditionalFormatting sqref="A89:F89">
    <cfRule type="cellIs" dxfId="4" priority="8" stopIfTrue="1" operator="equal">
      <formula>0</formula>
    </cfRule>
  </conditionalFormatting>
  <conditionalFormatting sqref="G90">
    <cfRule type="cellIs" dxfId="3" priority="5" stopIfTrue="1" operator="equal">
      <formula>$G89</formula>
    </cfRule>
  </conditionalFormatting>
  <conditionalFormatting sqref="A90:F90">
    <cfRule type="cellIs" dxfId="2" priority="6" stopIfTrue="1" operator="equal">
      <formula>0</formula>
    </cfRule>
  </conditionalFormatting>
  <conditionalFormatting sqref="G91">
    <cfRule type="cellIs" dxfId="1" priority="3" stopIfTrue="1" operator="equal">
      <formula>$G90</formula>
    </cfRule>
  </conditionalFormatting>
  <conditionalFormatting sqref="A91:F9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2023-04-14T06:49:06Z</cp:lastPrinted>
  <dcterms:created xsi:type="dcterms:W3CDTF">2016-08-15T09:54:21Z</dcterms:created>
  <dcterms:modified xsi:type="dcterms:W3CDTF">2023-04-14T06:49:23Z</dcterms:modified>
</cp:coreProperties>
</file>