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7461" sheetId="2" r:id="rId1"/>
  </sheets>
  <definedNames>
    <definedName name="_xlnm.Print_Area" localSheetId="0">КПК1217461!$A$1:$BM$107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<sst xmlns="http://schemas.openxmlformats.org/spreadsheetml/2006/main" count="201" uniqueCount="128">
  <si>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</si>
  <si>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</si>
  <si>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</si>
  <si>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</si>
  <si>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</si>
  <si>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</si>
  <si>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</si>
  <si>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</si>
  <si>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</si>
  <si>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</si>
  <si>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</si>
  <si>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</si>
  <si>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</si>
  <si>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</si>
  <si>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</si>
  <si>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</si>
  <si>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</si>
  <si>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</si>
  <si>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</si>
  <si>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</si>
  <si>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</si>
  <si>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</si>
  <si>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</si>
  <si>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</si>
  <si>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</si>
  <si>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</si>
  <si>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</si>
  <si>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</si>
  <si>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</si>
  <si>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</si>
  <si>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</si>
  <si>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</si>
  <si>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</si>
  <si>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</si>
  <si>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</si>
  <si>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</si>
  <si>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</si>
  <si>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</si>
  <si>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</si>
  <si>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</si>
  <si>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</si>
  <si>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</si>
  <si>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</si>
  <si>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</si>
  <si>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</si>
  <si>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</si>
  <si>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</si>
  <si>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</si>
  <si>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</si>
  <si>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</si>
  <si>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</si>
  <si>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</si>
  <si>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</si>
  <si>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</si>
  <si>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</si>
  <si>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</si>
  <si>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</si>
  <si>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</si>
  <si>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</si>
  <si>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</si>
  <si>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</si>
  <si>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</si>
  <si>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</si>
  <si>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</si>
  <si>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 автомобільних доріг  їх будівництва, реконструкції, ремонту та утримання</t>
  </si>
  <si>
    <t>Забезпечення утримання в належному технічному стані об"єктів дорожнього господарства</t>
  </si>
  <si>
    <t>Проведення поточного та капітального  ремонту об"єктів транспортної інфраструктури</t>
  </si>
  <si>
    <t>Забезпечення  утримання об"єктів дорожнього  господарства</t>
  </si>
  <si>
    <t>Забезпечення проведення ремонту  об"єктів транспортної інфраструктури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</si>
  <si>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</si>
  <si>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</si>
  <si>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</si>
  <si>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</si>
  <si>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площа вулично-дорожньої мережі громади</t>
  </si>
  <si>
    <t>тис.кв.м</t>
  </si>
  <si>
    <t>Схема санітарного очищення населених пунктів Дунаєвецької міської ради</t>
  </si>
  <si>
    <t>площа поверхні автомобільних доріг,на яку потрібно нанести дорожню розмітку</t>
  </si>
  <si>
    <t>кв. м.</t>
  </si>
  <si>
    <t>розрахунок</t>
  </si>
  <si>
    <t>протяжність доріг, яка підлягає зимовому утриманню (прибирання снігу та льоду)</t>
  </si>
  <si>
    <t>витрати на проведення поточного ремонту вулично-дорожньої мережі ( відновлення щебеневого покриття і планування верху земляного полотна і основи)</t>
  </si>
  <si>
    <t>тис.грн.</t>
  </si>
  <si>
    <t>в тому числі на придбання та перевезення щебеню</t>
  </si>
  <si>
    <t>витрати на проведення поточного ремонту вулично-дорожньої мережі ( відновлення асфальтно-бетонного покриття)</t>
  </si>
  <si>
    <t>кількість послуг по встановленню засобу регулювання дорожнього руху в м.Дунаївці( світлофору), що необхідно  надати</t>
  </si>
  <si>
    <t>од.</t>
  </si>
  <si>
    <t>кількість проектів по капітальному ремонту вулично-шляхової мережі по м.Дунаївці, які потрібно виготовити</t>
  </si>
  <si>
    <t>кількість населених пунктів громади, де потрібно виконати роботи по нарізанню та очищенню водовідвідних каналів уздовж доріг</t>
  </si>
  <si>
    <t>продукту</t>
  </si>
  <si>
    <t>площа  поверхні автомобільних доріг,на яку планують  нанести дорожню розмітку</t>
  </si>
  <si>
    <t>протяжність проїздної частини, яку планують очистити від снігу та льоду механізованим способом</t>
  </si>
  <si>
    <t>площа поверхні автомобільних доріг, де планують виконати роботи по поточному ремонту( планування верху земляного полотна і основи,відновлення щебеневого покртиття)</t>
  </si>
  <si>
    <t>кількість щебеню, який планують придбати та перевезти для проведення поточного ремонту (відновлення щебеневого покриття)(тонн)</t>
  </si>
  <si>
    <t>площа  вулично-дорожньої мережі населених пунктів громади, де планують проведення поточного  ремонту(відновлення асфальто-бетонного покриття)</t>
  </si>
  <si>
    <t>кількість послуг по встановленню засобу регулювання дорожнього руху в м.Дунаївці( світлофору),що планують  надати</t>
  </si>
  <si>
    <t>кількість проектів по капітальному ремонту вулично-шляхової мережі по м.Дунаївці, які планують  реалізувати</t>
  </si>
  <si>
    <t>кількість населених пунктів громади, де планують  виконати роботи по нарізанню та очищенню водовідвідних каналів уздовж доріг</t>
  </si>
  <si>
    <t>ефективності</t>
  </si>
  <si>
    <t>вартість послуги по нанесенню дорожньої розмітки на 1 м/кв</t>
  </si>
  <si>
    <t>грн.</t>
  </si>
  <si>
    <t>середні витрати  на очищення 1 тис.кв/м проїздної частини від снігу та льоду</t>
  </si>
  <si>
    <t>середня вартість 1 кв.м. поточного ремонту вулично-дорожньої мережі(планування верху земляного полотна і основи,відновлення щебеневого покриття)</t>
  </si>
  <si>
    <t>середня вартість 1 тонни щебеню з перевезенням</t>
  </si>
  <si>
    <t>середня вартість 1 кв.м поточного ремонту вулично-дорожньої мереж (відновлення асфальтно-бетонного  покриття)</t>
  </si>
  <si>
    <t>вартість однієї послуг  по встановленню засобу регулювання дорожнього руху ( світлофору)</t>
  </si>
  <si>
    <t>середня вартість одного  проекту  по капітальному ремонту вулично-шляхової мережі по м.Дунаївці</t>
  </si>
  <si>
    <t>середні витрати на виконання робіт по нарізанню та очищенню водовідведних каналів уздовж доріг по 1 населеному пункті громади</t>
  </si>
  <si>
    <t>Бюджетний кодекс України,Закон України  "Про місцеве самоврядування в Україні",Закон України "Про Державний бюджет на 2023 рік"  № 2710-ІХ від 03.11.2022 року, Закон України "Про автомобільні дороги " від 08.09.2005 року № 2862-IV, Наказ Міністерства фінансів України від 27.07.2011 року № 945 "Про затвердження Типового переліку бюджетних програм та результативних показників їх виконання для місцевих бюджетів", Програма реформування і розвитку житлово-комунального господарства Дунаєвецької міської ради на 2021-2025 роки, рішення 51 сесії Дунаєвецької міської ради VIII скликання від 22.12.2022 року №15-51/2022 " Про міський бюджет на 2023 рік"зі змінами станом на 13.07.2023 року</t>
  </si>
  <si>
    <t>Покращення стану інфраструктури автомобільних доріг</t>
  </si>
  <si>
    <t>1200000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</si>
  <si>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</si>
  <si>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</si>
  <si>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</si>
  <si>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</si>
  <si>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Юрій ВІТРОВЧАК</t>
  </si>
  <si>
    <t>44471937</t>
  </si>
  <si>
    <t>2250700000</t>
  </si>
  <si>
    <t>гривень</t>
  </si>
  <si>
    <t>бюджетної програми місцевого бюджету на 2023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</si>
  <si>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</si>
  <si>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</si>
  <si>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</si>
  <si>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</si>
  <si>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7461</t>
  </si>
  <si>
    <t>0456</t>
  </si>
  <si>
    <t>65/2023-о</t>
  </si>
  <si>
    <t>Ірина ШЕВЧУК</t>
  </si>
  <si>
    <t>Начальник бюджетного відділу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</si>
</sst>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88" zoomScaleNormal="100" zoomScaleSheetLayoutView="100" workbookViewId="0">
      <selection activeCell="T105" sqref="T10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">
      <c r="AO3" s="72" t="s">
        <v>110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32.1" customHeight="1" x14ac:dyDescent="0.2">
      <c r="AO4" s="101" t="s">
        <v>111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117">
        <v>45131</v>
      </c>
      <c r="AP7" s="73"/>
      <c r="AQ7" s="73"/>
      <c r="AR7" s="73"/>
      <c r="AS7" s="73"/>
      <c r="AT7" s="73"/>
      <c r="AU7" s="73"/>
      <c r="AV7" s="1" t="s">
        <v>61</v>
      </c>
      <c r="AW7" s="115" t="s">
        <v>125</v>
      </c>
      <c r="AX7" s="73"/>
      <c r="AY7" s="73"/>
      <c r="AZ7" s="73"/>
      <c r="BA7" s="73"/>
      <c r="BB7" s="73"/>
      <c r="BC7" s="73"/>
      <c r="BD7" s="73"/>
      <c r="BE7" s="73"/>
      <c r="BF7" s="7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118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90" t="s">
        <v>109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34"/>
      <c r="N13" s="92" t="s">
        <v>111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5"/>
      <c r="AU13" s="90" t="s">
        <v>115</v>
      </c>
      <c r="AV13" s="91"/>
      <c r="AW13" s="91"/>
      <c r="AX13" s="91"/>
      <c r="AY13" s="91"/>
      <c r="AZ13" s="91"/>
      <c r="BA13" s="91"/>
      <c r="BB13" s="9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3" t="s">
        <v>54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3"/>
      <c r="N14" s="111" t="s">
        <v>60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93" t="s">
        <v>53</v>
      </c>
      <c r="AV14" s="93"/>
      <c r="AW14" s="93"/>
      <c r="AX14" s="93"/>
      <c r="AY14" s="93"/>
      <c r="AZ14" s="93"/>
      <c r="BA14" s="93"/>
      <c r="BB14" s="9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90" t="s">
        <v>122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34"/>
      <c r="N16" s="92" t="s">
        <v>121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5"/>
      <c r="AU16" s="90" t="s">
        <v>115</v>
      </c>
      <c r="AV16" s="91"/>
      <c r="AW16" s="91"/>
      <c r="AX16" s="91"/>
      <c r="AY16" s="91"/>
      <c r="AZ16" s="91"/>
      <c r="BA16" s="91"/>
      <c r="BB16" s="9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3" t="s">
        <v>54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3"/>
      <c r="N17" s="111" t="s">
        <v>59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93" t="s">
        <v>53</v>
      </c>
      <c r="AV17" s="93"/>
      <c r="AW17" s="93"/>
      <c r="AX17" s="93"/>
      <c r="AY17" s="93"/>
      <c r="AZ17" s="93"/>
      <c r="BA17" s="93"/>
      <c r="BB17" s="9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90" t="s">
        <v>119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N19" s="90" t="s">
        <v>123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26"/>
      <c r="AA19" s="90" t="s">
        <v>124</v>
      </c>
      <c r="AB19" s="91"/>
      <c r="AC19" s="91"/>
      <c r="AD19" s="91"/>
      <c r="AE19" s="91"/>
      <c r="AF19" s="91"/>
      <c r="AG19" s="91"/>
      <c r="AH19" s="91"/>
      <c r="AI19" s="91"/>
      <c r="AJ19" s="26"/>
      <c r="AK19" s="112" t="s">
        <v>120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6"/>
      <c r="BE19" s="90" t="s">
        <v>116</v>
      </c>
      <c r="BF19" s="91"/>
      <c r="BG19" s="91"/>
      <c r="BH19" s="91"/>
      <c r="BI19" s="91"/>
      <c r="BJ19" s="91"/>
      <c r="BK19" s="91"/>
      <c r="BL19" s="9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3" t="s">
        <v>54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55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3" t="s">
        <v>57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93" t="s">
        <v>58</v>
      </c>
      <c r="BF20" s="93"/>
      <c r="BG20" s="93"/>
      <c r="BH20" s="93"/>
      <c r="BI20" s="93"/>
      <c r="BJ20" s="93"/>
      <c r="BK20" s="93"/>
      <c r="BL20" s="9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4" t="s">
        <v>49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5">
        <v>14552600</v>
      </c>
      <c r="V22" s="95"/>
      <c r="W22" s="95"/>
      <c r="X22" s="95"/>
      <c r="Y22" s="95"/>
      <c r="Z22" s="95"/>
      <c r="AA22" s="95"/>
      <c r="AB22" s="95"/>
      <c r="AC22" s="95"/>
      <c r="AD22" s="95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95">
        <v>13852600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95">
        <v>700000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9" t="s">
        <v>36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78.75" customHeight="1" x14ac:dyDescent="0.2">
      <c r="A26" s="105" t="s">
        <v>107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9" t="s">
        <v>27</v>
      </c>
      <c r="B29" s="79"/>
      <c r="C29" s="79"/>
      <c r="D29" s="79"/>
      <c r="E29" s="79"/>
      <c r="F29" s="79"/>
      <c r="G29" s="80" t="s">
        <v>39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40">
        <v>11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5" t="s">
        <v>108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9" t="s">
        <v>27</v>
      </c>
      <c r="B38" s="79"/>
      <c r="C38" s="79"/>
      <c r="D38" s="79"/>
      <c r="E38" s="79"/>
      <c r="F38" s="79"/>
      <c r="G38" s="80" t="s">
        <v>24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1" t="s">
        <v>66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2" t="s">
        <v>40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04" t="s">
        <v>117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7" t="s">
        <v>27</v>
      </c>
      <c r="B46" s="57"/>
      <c r="C46" s="57"/>
      <c r="D46" s="84" t="s">
        <v>25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57" t="s">
        <v>28</v>
      </c>
      <c r="AD46" s="57"/>
      <c r="AE46" s="57"/>
      <c r="AF46" s="57"/>
      <c r="AG46" s="57"/>
      <c r="AH46" s="57"/>
      <c r="AI46" s="57"/>
      <c r="AJ46" s="57"/>
      <c r="AK46" s="57" t="s">
        <v>29</v>
      </c>
      <c r="AL46" s="57"/>
      <c r="AM46" s="57"/>
      <c r="AN46" s="57"/>
      <c r="AO46" s="57"/>
      <c r="AP46" s="57"/>
      <c r="AQ46" s="57"/>
      <c r="AR46" s="57"/>
      <c r="AS46" s="57" t="s">
        <v>26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7"/>
      <c r="B47" s="57"/>
      <c r="C47" s="57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7">
        <v>1</v>
      </c>
      <c r="B48" s="57"/>
      <c r="C48" s="57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8" t="s">
        <v>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66" t="s">
        <v>8</v>
      </c>
      <c r="AD49" s="66"/>
      <c r="AE49" s="66"/>
      <c r="AF49" s="66"/>
      <c r="AG49" s="66"/>
      <c r="AH49" s="66"/>
      <c r="AI49" s="66"/>
      <c r="AJ49" s="66"/>
      <c r="AK49" s="66" t="s">
        <v>9</v>
      </c>
      <c r="AL49" s="66"/>
      <c r="AM49" s="66"/>
      <c r="AN49" s="66"/>
      <c r="AO49" s="66"/>
      <c r="AP49" s="66"/>
      <c r="AQ49" s="66"/>
      <c r="AR49" s="66"/>
      <c r="AS49" s="44" t="s">
        <v>10</v>
      </c>
      <c r="AT49" s="66"/>
      <c r="AU49" s="66"/>
      <c r="AV49" s="66"/>
      <c r="AW49" s="66"/>
      <c r="AX49" s="66"/>
      <c r="AY49" s="66"/>
      <c r="AZ49" s="6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698083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698083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39">
        <v>13154517</v>
      </c>
      <c r="AD51" s="39"/>
      <c r="AE51" s="39"/>
      <c r="AF51" s="39"/>
      <c r="AG51" s="39"/>
      <c r="AH51" s="39"/>
      <c r="AI51" s="39"/>
      <c r="AJ51" s="39"/>
      <c r="AK51" s="39">
        <v>700000</v>
      </c>
      <c r="AL51" s="39"/>
      <c r="AM51" s="39"/>
      <c r="AN51" s="39"/>
      <c r="AO51" s="39"/>
      <c r="AP51" s="39"/>
      <c r="AQ51" s="39"/>
      <c r="AR51" s="39"/>
      <c r="AS51" s="39">
        <f>AC51+AK51</f>
        <v>13854517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0">
        <v>13852600</v>
      </c>
      <c r="AD52" s="50"/>
      <c r="AE52" s="50"/>
      <c r="AF52" s="50"/>
      <c r="AG52" s="50"/>
      <c r="AH52" s="50"/>
      <c r="AI52" s="50"/>
      <c r="AJ52" s="50"/>
      <c r="AK52" s="50">
        <v>700000</v>
      </c>
      <c r="AL52" s="50"/>
      <c r="AM52" s="50"/>
      <c r="AN52" s="50"/>
      <c r="AO52" s="50"/>
      <c r="AP52" s="50"/>
      <c r="AQ52" s="50"/>
      <c r="AR52" s="50"/>
      <c r="AS52" s="50">
        <f>AC52+AK52</f>
        <v>14552600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9" t="s">
        <v>41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</row>
    <row r="55" spans="1:79" ht="15" customHeight="1" x14ac:dyDescent="0.2">
      <c r="A55" s="104" t="s">
        <v>117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7" t="s">
        <v>27</v>
      </c>
      <c r="B56" s="57"/>
      <c r="C56" s="57"/>
      <c r="D56" s="84" t="s">
        <v>33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57" t="s">
        <v>28</v>
      </c>
      <c r="AC56" s="57"/>
      <c r="AD56" s="57"/>
      <c r="AE56" s="57"/>
      <c r="AF56" s="57"/>
      <c r="AG56" s="57"/>
      <c r="AH56" s="57"/>
      <c r="AI56" s="57"/>
      <c r="AJ56" s="57" t="s">
        <v>29</v>
      </c>
      <c r="AK56" s="57"/>
      <c r="AL56" s="57"/>
      <c r="AM56" s="57"/>
      <c r="AN56" s="57"/>
      <c r="AO56" s="57"/>
      <c r="AP56" s="57"/>
      <c r="AQ56" s="57"/>
      <c r="AR56" s="57" t="s">
        <v>26</v>
      </c>
      <c r="AS56" s="57"/>
      <c r="AT56" s="57"/>
      <c r="AU56" s="57"/>
      <c r="AV56" s="57"/>
      <c r="AW56" s="57"/>
      <c r="AX56" s="57"/>
      <c r="AY56" s="57"/>
    </row>
    <row r="57" spans="1:79" ht="29.1" customHeight="1" x14ac:dyDescent="0.2">
      <c r="A57" s="57"/>
      <c r="B57" s="57"/>
      <c r="C57" s="57"/>
      <c r="D57" s="87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</row>
    <row r="58" spans="1:79" ht="15.75" customHeight="1" x14ac:dyDescent="0.2">
      <c r="A58" s="57">
        <v>1</v>
      </c>
      <c r="B58" s="57"/>
      <c r="C58" s="57"/>
      <c r="D58" s="58">
        <v>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7">
        <v>3</v>
      </c>
      <c r="AC58" s="57"/>
      <c r="AD58" s="57"/>
      <c r="AE58" s="57"/>
      <c r="AF58" s="57"/>
      <c r="AG58" s="57"/>
      <c r="AH58" s="57"/>
      <c r="AI58" s="57"/>
      <c r="AJ58" s="57">
        <v>4</v>
      </c>
      <c r="AK58" s="57"/>
      <c r="AL58" s="57"/>
      <c r="AM58" s="57"/>
      <c r="AN58" s="57"/>
      <c r="AO58" s="57"/>
      <c r="AP58" s="57"/>
      <c r="AQ58" s="57"/>
      <c r="AR58" s="57">
        <v>5</v>
      </c>
      <c r="AS58" s="57"/>
      <c r="AT58" s="57"/>
      <c r="AU58" s="57"/>
      <c r="AV58" s="57"/>
      <c r="AW58" s="57"/>
      <c r="AX58" s="57"/>
      <c r="AY58" s="57"/>
    </row>
    <row r="59" spans="1:79" ht="12.75" hidden="1" customHeight="1" x14ac:dyDescent="0.2">
      <c r="A59" s="40" t="s">
        <v>6</v>
      </c>
      <c r="B59" s="40"/>
      <c r="C59" s="40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66" t="s">
        <v>8</v>
      </c>
      <c r="AC59" s="66"/>
      <c r="AD59" s="66"/>
      <c r="AE59" s="66"/>
      <c r="AF59" s="66"/>
      <c r="AG59" s="66"/>
      <c r="AH59" s="66"/>
      <c r="AI59" s="66"/>
      <c r="AJ59" s="66" t="s">
        <v>9</v>
      </c>
      <c r="AK59" s="66"/>
      <c r="AL59" s="66"/>
      <c r="AM59" s="66"/>
      <c r="AN59" s="66"/>
      <c r="AO59" s="66"/>
      <c r="AP59" s="66"/>
      <c r="AQ59" s="66"/>
      <c r="AR59" s="66" t="s">
        <v>10</v>
      </c>
      <c r="AS59" s="66"/>
      <c r="AT59" s="66"/>
      <c r="AU59" s="66"/>
      <c r="AV59" s="66"/>
      <c r="AW59" s="66"/>
      <c r="AX59" s="66"/>
      <c r="AY59" s="66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1" t="s">
        <v>70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39">
        <v>13852600</v>
      </c>
      <c r="AC60" s="39"/>
      <c r="AD60" s="39"/>
      <c r="AE60" s="39"/>
      <c r="AF60" s="39"/>
      <c r="AG60" s="39"/>
      <c r="AH60" s="39"/>
      <c r="AI60" s="39"/>
      <c r="AJ60" s="39">
        <v>700000</v>
      </c>
      <c r="AK60" s="39"/>
      <c r="AL60" s="39"/>
      <c r="AM60" s="39"/>
      <c r="AN60" s="39"/>
      <c r="AO60" s="39"/>
      <c r="AP60" s="39"/>
      <c r="AQ60" s="39"/>
      <c r="AR60" s="39">
        <f>AB60+AJ60</f>
        <v>14552600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5"/>
      <c r="B61" s="45"/>
      <c r="C61" s="45"/>
      <c r="D61" s="54" t="s">
        <v>26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50">
        <v>13852600</v>
      </c>
      <c r="AC61" s="50"/>
      <c r="AD61" s="50"/>
      <c r="AE61" s="50"/>
      <c r="AF61" s="50"/>
      <c r="AG61" s="50"/>
      <c r="AH61" s="50"/>
      <c r="AI61" s="50"/>
      <c r="AJ61" s="50">
        <v>700000</v>
      </c>
      <c r="AK61" s="50"/>
      <c r="AL61" s="50"/>
      <c r="AM61" s="50"/>
      <c r="AN61" s="50"/>
      <c r="AO61" s="50"/>
      <c r="AP61" s="50"/>
      <c r="AQ61" s="50"/>
      <c r="AR61" s="50">
        <f>AB61+AJ61</f>
        <v>14552600</v>
      </c>
      <c r="AS61" s="50"/>
      <c r="AT61" s="50"/>
      <c r="AU61" s="50"/>
      <c r="AV61" s="50"/>
      <c r="AW61" s="50"/>
      <c r="AX61" s="50"/>
      <c r="AY61" s="50"/>
    </row>
    <row r="63" spans="1:79" ht="15.75" customHeight="1" x14ac:dyDescent="0.2">
      <c r="A63" s="62" t="s">
        <v>42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1:79" ht="30" customHeight="1" x14ac:dyDescent="0.2">
      <c r="A64" s="57" t="s">
        <v>27</v>
      </c>
      <c r="B64" s="57"/>
      <c r="C64" s="57"/>
      <c r="D64" s="57"/>
      <c r="E64" s="57"/>
      <c r="F64" s="57"/>
      <c r="G64" s="58" t="s">
        <v>43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 t="s">
        <v>2</v>
      </c>
      <c r="AA64" s="57"/>
      <c r="AB64" s="57"/>
      <c r="AC64" s="57"/>
      <c r="AD64" s="57"/>
      <c r="AE64" s="57" t="s">
        <v>1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8" t="s">
        <v>28</v>
      </c>
      <c r="AP64" s="59"/>
      <c r="AQ64" s="59"/>
      <c r="AR64" s="59"/>
      <c r="AS64" s="59"/>
      <c r="AT64" s="59"/>
      <c r="AU64" s="59"/>
      <c r="AV64" s="60"/>
      <c r="AW64" s="58" t="s">
        <v>29</v>
      </c>
      <c r="AX64" s="59"/>
      <c r="AY64" s="59"/>
      <c r="AZ64" s="59"/>
      <c r="BA64" s="59"/>
      <c r="BB64" s="59"/>
      <c r="BC64" s="59"/>
      <c r="BD64" s="60"/>
      <c r="BE64" s="58" t="s">
        <v>26</v>
      </c>
      <c r="BF64" s="59"/>
      <c r="BG64" s="59"/>
      <c r="BH64" s="59"/>
      <c r="BI64" s="59"/>
      <c r="BJ64" s="59"/>
      <c r="BK64" s="59"/>
      <c r="BL64" s="60"/>
    </row>
    <row r="65" spans="1:79" ht="15.75" customHeight="1" x14ac:dyDescent="0.2">
      <c r="A65" s="57">
        <v>1</v>
      </c>
      <c r="B65" s="57"/>
      <c r="C65" s="57"/>
      <c r="D65" s="57"/>
      <c r="E65" s="57"/>
      <c r="F65" s="57"/>
      <c r="G65" s="58">
        <v>2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>
        <v>3</v>
      </c>
      <c r="AA65" s="57"/>
      <c r="AB65" s="57"/>
      <c r="AC65" s="57"/>
      <c r="AD65" s="57"/>
      <c r="AE65" s="57">
        <v>4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7">
        <v>5</v>
      </c>
      <c r="AP65" s="57"/>
      <c r="AQ65" s="57"/>
      <c r="AR65" s="57"/>
      <c r="AS65" s="57"/>
      <c r="AT65" s="57"/>
      <c r="AU65" s="57"/>
      <c r="AV65" s="57"/>
      <c r="AW65" s="57">
        <v>6</v>
      </c>
      <c r="AX65" s="57"/>
      <c r="AY65" s="57"/>
      <c r="AZ65" s="57"/>
      <c r="BA65" s="57"/>
      <c r="BB65" s="57"/>
      <c r="BC65" s="57"/>
      <c r="BD65" s="57"/>
      <c r="BE65" s="57">
        <v>7</v>
      </c>
      <c r="BF65" s="57"/>
      <c r="BG65" s="57"/>
      <c r="BH65" s="57"/>
      <c r="BI65" s="57"/>
      <c r="BJ65" s="57"/>
      <c r="BK65" s="57"/>
      <c r="BL65" s="57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40" t="s">
        <v>19</v>
      </c>
      <c r="AA66" s="40"/>
      <c r="AB66" s="40"/>
      <c r="AC66" s="40"/>
      <c r="AD66" s="40"/>
      <c r="AE66" s="83" t="s">
        <v>31</v>
      </c>
      <c r="AF66" s="83"/>
      <c r="AG66" s="83"/>
      <c r="AH66" s="83"/>
      <c r="AI66" s="83"/>
      <c r="AJ66" s="83"/>
      <c r="AK66" s="83"/>
      <c r="AL66" s="83"/>
      <c r="AM66" s="83"/>
      <c r="AN66" s="63"/>
      <c r="AO66" s="66" t="s">
        <v>8</v>
      </c>
      <c r="AP66" s="66"/>
      <c r="AQ66" s="66"/>
      <c r="AR66" s="66"/>
      <c r="AS66" s="66"/>
      <c r="AT66" s="66"/>
      <c r="AU66" s="66"/>
      <c r="AV66" s="66"/>
      <c r="AW66" s="66" t="s">
        <v>30</v>
      </c>
      <c r="AX66" s="66"/>
      <c r="AY66" s="66"/>
      <c r="AZ66" s="66"/>
      <c r="BA66" s="66"/>
      <c r="BB66" s="66"/>
      <c r="BC66" s="66"/>
      <c r="BD66" s="66"/>
      <c r="BE66" s="66" t="s">
        <v>72</v>
      </c>
      <c r="BF66" s="66"/>
      <c r="BG66" s="66"/>
      <c r="BH66" s="66"/>
      <c r="BI66" s="66"/>
      <c r="BJ66" s="66"/>
      <c r="BK66" s="66"/>
      <c r="BL66" s="66"/>
      <c r="CA66" s="1" t="s">
        <v>17</v>
      </c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49"/>
      <c r="AA67" s="49"/>
      <c r="AB67" s="49"/>
      <c r="AC67" s="49"/>
      <c r="AD67" s="49"/>
      <c r="AE67" s="68"/>
      <c r="AF67" s="68"/>
      <c r="AG67" s="68"/>
      <c r="AH67" s="68"/>
      <c r="AI67" s="68"/>
      <c r="AJ67" s="68"/>
      <c r="AK67" s="68"/>
      <c r="AL67" s="68"/>
      <c r="AM67" s="68"/>
      <c r="AN67" s="69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38.25" customHeight="1" x14ac:dyDescent="0.2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3163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3163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2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1859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1859</v>
      </c>
      <c r="BF69" s="39"/>
      <c r="BG69" s="39"/>
      <c r="BH69" s="39"/>
      <c r="BI69" s="39"/>
      <c r="BJ69" s="39"/>
      <c r="BK69" s="39"/>
      <c r="BL69" s="39"/>
    </row>
    <row r="70" spans="1:79" ht="38.25" customHeight="1" x14ac:dyDescent="0.2">
      <c r="A70" s="40">
        <v>3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2368.1999999999998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2368.1999999999998</v>
      </c>
      <c r="BF70" s="39"/>
      <c r="BG70" s="39"/>
      <c r="BH70" s="39"/>
      <c r="BI70" s="39"/>
      <c r="BJ70" s="39"/>
      <c r="BK70" s="39"/>
      <c r="BL70" s="39"/>
    </row>
    <row r="71" spans="1:79" ht="38.25" customHeight="1" x14ac:dyDescent="0.2">
      <c r="A71" s="40">
        <v>4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4908.42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4908.42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5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3320.2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3320.2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118">
        <v>6</v>
      </c>
      <c r="B73" s="118"/>
      <c r="C73" s="118"/>
      <c r="D73" s="118"/>
      <c r="E73" s="118"/>
      <c r="F73" s="118"/>
      <c r="G73" s="119" t="s">
        <v>83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22" t="s">
        <v>81</v>
      </c>
      <c r="AA73" s="122"/>
      <c r="AB73" s="122"/>
      <c r="AC73" s="122"/>
      <c r="AD73" s="122"/>
      <c r="AE73" s="119" t="s">
        <v>78</v>
      </c>
      <c r="AF73" s="120"/>
      <c r="AG73" s="120"/>
      <c r="AH73" s="120"/>
      <c r="AI73" s="120"/>
      <c r="AJ73" s="120"/>
      <c r="AK73" s="120"/>
      <c r="AL73" s="120"/>
      <c r="AM73" s="120"/>
      <c r="AN73" s="121"/>
      <c r="AO73" s="123">
        <v>7503.1</v>
      </c>
      <c r="AP73" s="123"/>
      <c r="AQ73" s="123"/>
      <c r="AR73" s="123"/>
      <c r="AS73" s="123"/>
      <c r="AT73" s="123"/>
      <c r="AU73" s="123"/>
      <c r="AV73" s="123"/>
      <c r="AW73" s="123">
        <v>0</v>
      </c>
      <c r="AX73" s="123"/>
      <c r="AY73" s="123"/>
      <c r="AZ73" s="123"/>
      <c r="BA73" s="123"/>
      <c r="BB73" s="123"/>
      <c r="BC73" s="123"/>
      <c r="BD73" s="123"/>
      <c r="BE73" s="123">
        <v>7503.1</v>
      </c>
      <c r="BF73" s="123"/>
      <c r="BG73" s="123"/>
      <c r="BH73" s="123"/>
      <c r="BI73" s="123"/>
      <c r="BJ73" s="123"/>
      <c r="BK73" s="123"/>
      <c r="BL73" s="123"/>
    </row>
    <row r="74" spans="1:79" ht="38.25" customHeight="1" x14ac:dyDescent="0.2">
      <c r="A74" s="40">
        <v>7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78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8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78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ht="38.25" customHeight="1" x14ac:dyDescent="0.2">
      <c r="A76" s="40">
        <v>9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78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88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25.5" customHeight="1" x14ac:dyDescent="0.2">
      <c r="A78" s="40">
        <v>1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77</v>
      </c>
      <c r="AA78" s="44"/>
      <c r="AB78" s="44"/>
      <c r="AC78" s="44"/>
      <c r="AD78" s="44"/>
      <c r="AE78" s="41" t="s">
        <v>78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1859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1859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2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74</v>
      </c>
      <c r="AA79" s="44"/>
      <c r="AB79" s="44"/>
      <c r="AC79" s="44"/>
      <c r="AD79" s="44"/>
      <c r="AE79" s="41" t="s">
        <v>78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2368.1999999999998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2368.1999999999998</v>
      </c>
      <c r="BF79" s="39"/>
      <c r="BG79" s="39"/>
      <c r="BH79" s="39"/>
      <c r="BI79" s="39"/>
      <c r="BJ79" s="39"/>
      <c r="BK79" s="39"/>
      <c r="BL79" s="39"/>
    </row>
    <row r="80" spans="1:79" ht="38.25" customHeight="1" x14ac:dyDescent="0.2">
      <c r="A80" s="40">
        <v>3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74</v>
      </c>
      <c r="AA80" s="44"/>
      <c r="AB80" s="44"/>
      <c r="AC80" s="44"/>
      <c r="AD80" s="44"/>
      <c r="AE80" s="41" t="s">
        <v>78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918.9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918.9</v>
      </c>
      <c r="BF80" s="39"/>
      <c r="BG80" s="39"/>
      <c r="BH80" s="39"/>
      <c r="BI80" s="39"/>
      <c r="BJ80" s="39"/>
      <c r="BK80" s="39"/>
      <c r="BL80" s="39"/>
    </row>
    <row r="81" spans="1:64" ht="38.25" customHeight="1" x14ac:dyDescent="0.2">
      <c r="A81" s="40">
        <v>4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85</v>
      </c>
      <c r="AA81" s="44"/>
      <c r="AB81" s="44"/>
      <c r="AC81" s="44"/>
      <c r="AD81" s="44"/>
      <c r="AE81" s="41" t="s">
        <v>78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6562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6562</v>
      </c>
      <c r="BF81" s="39"/>
      <c r="BG81" s="39"/>
      <c r="BH81" s="39"/>
      <c r="BI81" s="39"/>
      <c r="BJ81" s="39"/>
      <c r="BK81" s="39"/>
      <c r="BL81" s="39"/>
    </row>
    <row r="82" spans="1:64" ht="38.25" customHeight="1" x14ac:dyDescent="0.2">
      <c r="A82" s="40">
        <v>5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74</v>
      </c>
      <c r="AA82" s="44"/>
      <c r="AB82" s="44"/>
      <c r="AC82" s="44"/>
      <c r="AD82" s="44"/>
      <c r="AE82" s="41" t="s">
        <v>78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7.9965000000000002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7.9950000000000001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6</v>
      </c>
      <c r="B83" s="40"/>
      <c r="C83" s="40"/>
      <c r="D83" s="40"/>
      <c r="E83" s="40"/>
      <c r="F83" s="40"/>
      <c r="G83" s="41" t="s">
        <v>94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85</v>
      </c>
      <c r="AA83" s="44"/>
      <c r="AB83" s="44"/>
      <c r="AC83" s="44"/>
      <c r="AD83" s="44"/>
      <c r="AE83" s="41" t="s">
        <v>78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7</v>
      </c>
      <c r="B84" s="40"/>
      <c r="C84" s="40"/>
      <c r="D84" s="40"/>
      <c r="E84" s="40"/>
      <c r="F84" s="40"/>
      <c r="G84" s="41" t="s">
        <v>95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85</v>
      </c>
      <c r="AA84" s="44"/>
      <c r="AB84" s="44"/>
      <c r="AC84" s="44"/>
      <c r="AD84" s="44"/>
      <c r="AE84" s="41" t="s">
        <v>78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1</v>
      </c>
      <c r="AX84" s="39"/>
      <c r="AY84" s="39"/>
      <c r="AZ84" s="39"/>
      <c r="BA84" s="39"/>
      <c r="BB84" s="39"/>
      <c r="BC84" s="39"/>
      <c r="BD84" s="39"/>
      <c r="BE84" s="39">
        <v>1</v>
      </c>
      <c r="BF84" s="39"/>
      <c r="BG84" s="39"/>
      <c r="BH84" s="39"/>
      <c r="BI84" s="39"/>
      <c r="BJ84" s="39"/>
      <c r="BK84" s="39"/>
      <c r="BL84" s="39"/>
    </row>
    <row r="85" spans="1:64" ht="38.25" customHeight="1" x14ac:dyDescent="0.2">
      <c r="A85" s="40">
        <v>9</v>
      </c>
      <c r="B85" s="40"/>
      <c r="C85" s="40"/>
      <c r="D85" s="40"/>
      <c r="E85" s="40"/>
      <c r="F85" s="40"/>
      <c r="G85" s="41" t="s">
        <v>96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85</v>
      </c>
      <c r="AA85" s="44"/>
      <c r="AB85" s="44"/>
      <c r="AC85" s="44"/>
      <c r="AD85" s="44"/>
      <c r="AE85" s="41" t="s">
        <v>78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</v>
      </c>
      <c r="BF85" s="39"/>
      <c r="BG85" s="39"/>
      <c r="BH85" s="39"/>
      <c r="BI85" s="39"/>
      <c r="BJ85" s="39"/>
      <c r="BK85" s="39"/>
      <c r="BL85" s="39"/>
    </row>
    <row r="86" spans="1:64" s="4" customFormat="1" ht="12.75" customHeight="1" x14ac:dyDescent="0.2">
      <c r="A86" s="45">
        <v>0</v>
      </c>
      <c r="B86" s="45"/>
      <c r="C86" s="45"/>
      <c r="D86" s="45"/>
      <c r="E86" s="45"/>
      <c r="F86" s="45"/>
      <c r="G86" s="46" t="s">
        <v>97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9"/>
      <c r="AA86" s="49"/>
      <c r="AB86" s="49"/>
      <c r="AC86" s="49"/>
      <c r="AD86" s="49"/>
      <c r="AE86" s="46"/>
      <c r="AF86" s="47"/>
      <c r="AG86" s="47"/>
      <c r="AH86" s="47"/>
      <c r="AI86" s="47"/>
      <c r="AJ86" s="47"/>
      <c r="AK86" s="47"/>
      <c r="AL86" s="47"/>
      <c r="AM86" s="47"/>
      <c r="AN86" s="48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</row>
    <row r="87" spans="1:64" ht="12.75" customHeight="1" x14ac:dyDescent="0.2">
      <c r="A87" s="40">
        <v>1</v>
      </c>
      <c r="B87" s="40"/>
      <c r="C87" s="40"/>
      <c r="D87" s="40"/>
      <c r="E87" s="40"/>
      <c r="F87" s="40"/>
      <c r="G87" s="41" t="s">
        <v>98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99</v>
      </c>
      <c r="AA87" s="44"/>
      <c r="AB87" s="44"/>
      <c r="AC87" s="44"/>
      <c r="AD87" s="44"/>
      <c r="AE87" s="41" t="s">
        <v>78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121.68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121.68</v>
      </c>
      <c r="BF87" s="39"/>
      <c r="BG87" s="39"/>
      <c r="BH87" s="39"/>
      <c r="BI87" s="39"/>
      <c r="BJ87" s="39"/>
      <c r="BK87" s="39"/>
      <c r="BL87" s="39"/>
    </row>
    <row r="88" spans="1:64" ht="25.5" customHeight="1" x14ac:dyDescent="0.2">
      <c r="A88" s="40">
        <v>2</v>
      </c>
      <c r="B88" s="40"/>
      <c r="C88" s="40"/>
      <c r="D88" s="40"/>
      <c r="E88" s="40"/>
      <c r="F88" s="40"/>
      <c r="G88" s="41" t="s">
        <v>100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99</v>
      </c>
      <c r="AA88" s="44"/>
      <c r="AB88" s="44"/>
      <c r="AC88" s="44"/>
      <c r="AD88" s="44"/>
      <c r="AE88" s="41" t="s">
        <v>78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185.96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185.96</v>
      </c>
      <c r="BF88" s="39"/>
      <c r="BG88" s="39"/>
      <c r="BH88" s="39"/>
      <c r="BI88" s="39"/>
      <c r="BJ88" s="39"/>
      <c r="BK88" s="39"/>
      <c r="BL88" s="39"/>
    </row>
    <row r="89" spans="1:64" ht="38.25" customHeight="1" x14ac:dyDescent="0.2">
      <c r="A89" s="40">
        <v>3</v>
      </c>
      <c r="B89" s="40"/>
      <c r="C89" s="40"/>
      <c r="D89" s="40"/>
      <c r="E89" s="40"/>
      <c r="F89" s="40"/>
      <c r="G89" s="41" t="s">
        <v>101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99</v>
      </c>
      <c r="AA89" s="44"/>
      <c r="AB89" s="44"/>
      <c r="AC89" s="44"/>
      <c r="AD89" s="44"/>
      <c r="AE89" s="41" t="s">
        <v>78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1.73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1.73</v>
      </c>
      <c r="BF89" s="39"/>
      <c r="BG89" s="39"/>
      <c r="BH89" s="39"/>
      <c r="BI89" s="39"/>
      <c r="BJ89" s="39"/>
      <c r="BK89" s="39"/>
      <c r="BL89" s="39"/>
    </row>
    <row r="90" spans="1:64" ht="12.75" customHeight="1" x14ac:dyDescent="0.2">
      <c r="A90" s="40">
        <v>4</v>
      </c>
      <c r="B90" s="40"/>
      <c r="C90" s="40"/>
      <c r="D90" s="40"/>
      <c r="E90" s="40"/>
      <c r="F90" s="40"/>
      <c r="G90" s="41" t="s">
        <v>102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99</v>
      </c>
      <c r="AA90" s="44"/>
      <c r="AB90" s="44"/>
      <c r="AC90" s="44"/>
      <c r="AD90" s="44"/>
      <c r="AE90" s="41" t="s">
        <v>78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505.97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505.97</v>
      </c>
      <c r="BF90" s="39"/>
      <c r="BG90" s="39"/>
      <c r="BH90" s="39"/>
      <c r="BI90" s="39"/>
      <c r="BJ90" s="39"/>
      <c r="BK90" s="39"/>
      <c r="BL90" s="39"/>
    </row>
    <row r="91" spans="1:64" ht="25.5" customHeight="1" x14ac:dyDescent="0.2">
      <c r="A91" s="40">
        <v>5</v>
      </c>
      <c r="B91" s="40"/>
      <c r="C91" s="40"/>
      <c r="D91" s="40"/>
      <c r="E91" s="40"/>
      <c r="F91" s="40"/>
      <c r="G91" s="41" t="s">
        <v>103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99</v>
      </c>
      <c r="AA91" s="44"/>
      <c r="AB91" s="44"/>
      <c r="AC91" s="44"/>
      <c r="AD91" s="44"/>
      <c r="AE91" s="41" t="s">
        <v>78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938.3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938.3</v>
      </c>
      <c r="BF91" s="39"/>
      <c r="BG91" s="39"/>
      <c r="BH91" s="39"/>
      <c r="BI91" s="39"/>
      <c r="BJ91" s="39"/>
      <c r="BK91" s="39"/>
      <c r="BL91" s="39"/>
    </row>
    <row r="92" spans="1:64" ht="25.5" customHeight="1" x14ac:dyDescent="0.2">
      <c r="A92" s="40">
        <v>6</v>
      </c>
      <c r="B92" s="40"/>
      <c r="C92" s="40"/>
      <c r="D92" s="40"/>
      <c r="E92" s="40"/>
      <c r="F92" s="40"/>
      <c r="G92" s="41" t="s">
        <v>104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81</v>
      </c>
      <c r="AA92" s="44"/>
      <c r="AB92" s="44"/>
      <c r="AC92" s="44"/>
      <c r="AD92" s="44"/>
      <c r="AE92" s="41" t="s">
        <v>78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743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743</v>
      </c>
      <c r="BF92" s="39"/>
      <c r="BG92" s="39"/>
      <c r="BH92" s="39"/>
      <c r="BI92" s="39"/>
      <c r="BJ92" s="39"/>
      <c r="BK92" s="39"/>
      <c r="BL92" s="39"/>
    </row>
    <row r="93" spans="1:64" ht="25.5" customHeight="1" x14ac:dyDescent="0.2">
      <c r="A93" s="40">
        <v>7</v>
      </c>
      <c r="B93" s="40"/>
      <c r="C93" s="40"/>
      <c r="D93" s="40"/>
      <c r="E93" s="40"/>
      <c r="F93" s="40"/>
      <c r="G93" s="41" t="s">
        <v>105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81</v>
      </c>
      <c r="AA93" s="44"/>
      <c r="AB93" s="44"/>
      <c r="AC93" s="44"/>
      <c r="AD93" s="44"/>
      <c r="AE93" s="41" t="s">
        <v>78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0</v>
      </c>
      <c r="AP93" s="39"/>
      <c r="AQ93" s="39"/>
      <c r="AR93" s="39"/>
      <c r="AS93" s="39"/>
      <c r="AT93" s="39"/>
      <c r="AU93" s="39"/>
      <c r="AV93" s="39"/>
      <c r="AW93" s="39">
        <v>700</v>
      </c>
      <c r="AX93" s="39"/>
      <c r="AY93" s="39"/>
      <c r="AZ93" s="39"/>
      <c r="BA93" s="39"/>
      <c r="BB93" s="39"/>
      <c r="BC93" s="39"/>
      <c r="BD93" s="39"/>
      <c r="BE93" s="39">
        <v>700</v>
      </c>
      <c r="BF93" s="39"/>
      <c r="BG93" s="39"/>
      <c r="BH93" s="39"/>
      <c r="BI93" s="39"/>
      <c r="BJ93" s="39"/>
      <c r="BK93" s="39"/>
      <c r="BL93" s="39"/>
    </row>
    <row r="94" spans="1:64" ht="38.25" customHeight="1" x14ac:dyDescent="0.2">
      <c r="A94" s="40">
        <v>9</v>
      </c>
      <c r="B94" s="40"/>
      <c r="C94" s="40"/>
      <c r="D94" s="40"/>
      <c r="E94" s="40"/>
      <c r="F94" s="40"/>
      <c r="G94" s="41" t="s">
        <v>106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81</v>
      </c>
      <c r="AA94" s="44"/>
      <c r="AB94" s="44"/>
      <c r="AC94" s="44"/>
      <c r="AD94" s="44"/>
      <c r="AE94" s="41" t="s">
        <v>78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31.5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31.5</v>
      </c>
      <c r="BF94" s="39"/>
      <c r="BG94" s="39"/>
      <c r="BH94" s="39"/>
      <c r="BI94" s="39"/>
      <c r="BJ94" s="39"/>
      <c r="BK94" s="39"/>
      <c r="BL94" s="39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70" t="s">
        <v>113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5"/>
      <c r="AO97" s="77" t="s">
        <v>114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">
      <c r="W98" s="61" t="s">
        <v>5</v>
      </c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O98" s="61" t="s">
        <v>63</v>
      </c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</row>
    <row r="99" spans="1:59" ht="15.75" customHeight="1" x14ac:dyDescent="0.2">
      <c r="A99" s="67" t="s">
        <v>3</v>
      </c>
      <c r="B99" s="67"/>
      <c r="C99" s="67"/>
      <c r="D99" s="67"/>
      <c r="E99" s="67"/>
      <c r="F99" s="67"/>
    </row>
    <row r="100" spans="1:59" ht="13.15" customHeight="1" x14ac:dyDescent="0.2">
      <c r="A100" s="72" t="s">
        <v>112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59" x14ac:dyDescent="0.2">
      <c r="A101" s="74" t="s">
        <v>46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70" t="s">
        <v>127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5"/>
      <c r="AO103" s="77" t="s">
        <v>126</v>
      </c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</row>
    <row r="104" spans="1:59" x14ac:dyDescent="0.2">
      <c r="W104" s="61" t="s">
        <v>5</v>
      </c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O104" s="61" t="s">
        <v>63</v>
      </c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</row>
    <row r="105" spans="1:59" x14ac:dyDescent="0.2">
      <c r="A105" s="124">
        <v>45131</v>
      </c>
      <c r="B105" s="75"/>
      <c r="C105" s="75"/>
      <c r="D105" s="75"/>
      <c r="E105" s="75"/>
      <c r="F105" s="75"/>
      <c r="G105" s="75"/>
      <c r="H105" s="75"/>
    </row>
    <row r="106" spans="1:59" x14ac:dyDescent="0.2">
      <c r="A106" s="61" t="s">
        <v>44</v>
      </c>
      <c r="B106" s="61"/>
      <c r="C106" s="61"/>
      <c r="D106" s="61"/>
      <c r="E106" s="61"/>
      <c r="F106" s="61"/>
      <c r="G106" s="61"/>
      <c r="H106" s="61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45</v>
      </c>
    </row>
  </sheetData>
  <mergeCells count="356"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4:BD64"/>
    <mergeCell ref="AO97:BG97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97:AM97"/>
    <mergeCell ref="AB61:AI61"/>
    <mergeCell ref="AJ61:AQ61"/>
    <mergeCell ref="AR61:AY61"/>
    <mergeCell ref="AW68:BD68"/>
    <mergeCell ref="BE68:BL68"/>
    <mergeCell ref="Z70:AD70"/>
    <mergeCell ref="W98:AM98"/>
    <mergeCell ref="G67:Y67"/>
    <mergeCell ref="A70:F70"/>
    <mergeCell ref="G70:Y70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N17:AS17"/>
    <mergeCell ref="AU17:BB17"/>
    <mergeCell ref="BE20:BL20"/>
    <mergeCell ref="BE19:BL19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38:F38"/>
    <mergeCell ref="G38:BL38"/>
    <mergeCell ref="A39:F39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98:BG98"/>
    <mergeCell ref="A58:C58"/>
    <mergeCell ref="AR58:AY58"/>
    <mergeCell ref="A56:C57"/>
    <mergeCell ref="D58:AA58"/>
    <mergeCell ref="AB58:AI58"/>
    <mergeCell ref="W104:AM104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99:F99"/>
    <mergeCell ref="A67:F67"/>
    <mergeCell ref="Z67:AD67"/>
    <mergeCell ref="AE67:AN67"/>
    <mergeCell ref="A97:V97"/>
    <mergeCell ref="A61:C61"/>
    <mergeCell ref="D61:AA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</mergeCells>
  <phoneticPr fontId="0" type="noConversion"/>
  <conditionalFormatting sqref="G67:L67">
    <cfRule type="cellIs" dxfId="58" priority="60" stopIfTrue="1" operator="equal">
      <formula>$G66</formula>
    </cfRule>
  </conditionalFormatting>
  <conditionalFormatting sqref="D50">
    <cfRule type="cellIs" dxfId="57" priority="61" stopIfTrue="1" operator="equal">
      <formula>$D49</formula>
    </cfRule>
  </conditionalFormatting>
  <conditionalFormatting sqref="A67:F67">
    <cfRule type="cellIs" dxfId="56" priority="62" stopIfTrue="1" operator="equal">
      <formula>0</formula>
    </cfRule>
  </conditionalFormatting>
  <conditionalFormatting sqref="D51">
    <cfRule type="cellIs" dxfId="55" priority="59" stopIfTrue="1" operator="equal">
      <formula>$D50</formula>
    </cfRule>
  </conditionalFormatting>
  <conditionalFormatting sqref="D52">
    <cfRule type="cellIs" dxfId="54" priority="58" stopIfTrue="1" operator="equal">
      <formula>$D51</formula>
    </cfRule>
  </conditionalFormatting>
  <conditionalFormatting sqref="G68">
    <cfRule type="cellIs" dxfId="53" priority="55" stopIfTrue="1" operator="equal">
      <formula>$G67</formula>
    </cfRule>
  </conditionalFormatting>
  <conditionalFormatting sqref="A68:F68">
    <cfRule type="cellIs" dxfId="52" priority="56" stopIfTrue="1" operator="equal">
      <formula>0</formula>
    </cfRule>
  </conditionalFormatting>
  <conditionalFormatting sqref="G69">
    <cfRule type="cellIs" dxfId="51" priority="53" stopIfTrue="1" operator="equal">
      <formula>$G68</formula>
    </cfRule>
  </conditionalFormatting>
  <conditionalFormatting sqref="A69:F69">
    <cfRule type="cellIs" dxfId="50" priority="54" stopIfTrue="1" operator="equal">
      <formula>0</formula>
    </cfRule>
  </conditionalFormatting>
  <conditionalFormatting sqref="G70">
    <cfRule type="cellIs" dxfId="49" priority="51" stopIfTrue="1" operator="equal">
      <formula>$G69</formula>
    </cfRule>
  </conditionalFormatting>
  <conditionalFormatting sqref="A70:F70">
    <cfRule type="cellIs" dxfId="48" priority="52" stopIfTrue="1" operator="equal">
      <formula>0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2023-07-26T13:34:50Z</dcterms:modified>
</cp:coreProperties>
</file>