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КПК1217461!$A$1:$BM$110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<sst xmlns="http://schemas.openxmlformats.org/spreadsheetml/2006/main" count="211" uniqueCount="132">
  <si>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</si>
  <si>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</si>
  <si>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</si>
  <si>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</si>
  <si>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</si>
  <si>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</si>
  <si>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</si>
  <si>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</si>
  <si>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</si>
  <si>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</si>
  <si>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</si>
  <si>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</si>
  <si>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</si>
  <si>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</si>
  <si>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</si>
  <si>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</si>
  <si>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</si>
  <si>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</si>
  <si>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</si>
  <si>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</si>
  <si>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</si>
  <si>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</si>
  <si>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</si>
  <si>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</si>
  <si>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</si>
  <si>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</si>
  <si>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</si>
  <si>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</si>
  <si>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</si>
  <si>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</si>
  <si>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</si>
  <si>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</si>
  <si>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</si>
  <si>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</si>
  <si>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</si>
  <si>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</si>
  <si>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</si>
  <si>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</si>
  <si>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</si>
  <si>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</si>
  <si>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</si>
  <si>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</si>
  <si>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</si>
  <si>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</si>
  <si>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</si>
  <si>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</si>
  <si>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</si>
  <si>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</si>
  <si>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</si>
  <si>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</si>
  <si>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</si>
  <si>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</si>
  <si>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</si>
  <si>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</si>
  <si>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</si>
  <si>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</si>
  <si>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</si>
  <si>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</si>
  <si>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</si>
  <si>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</si>
  <si>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</si>
  <si>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</si>
  <si>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</si>
  <si>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</si>
  <si>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</si>
  <si>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</si>
  <si>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</si>
  <si>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</si>
  <si>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</si>
  <si>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</si>
  <si>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</si>
  <si>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</si>
  <si>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</si>
  <si>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</si>
  <si>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</si>
  <si>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</si>
  <si>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кількість (тонн) посипкового матеріалу для зимового утримання доріг, яку потрібно придбати</t>
  </si>
  <si>
    <t>од.</t>
  </si>
  <si>
    <t>розрахунок</t>
  </si>
  <si>
    <t>площа поверхні автомобільних доріг,на яку потрібно нанести дорожню розмітку та встановити дорожні знаки</t>
  </si>
  <si>
    <t>кв. м.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</si>
  <si>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</si>
  <si>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</si>
  <si>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</si>
  <si>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</si>
  <si>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</si>
  <si>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</si>
  <si>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кількість проектів по капітальному ремонту вулично-шляхової мережі по м.Дунаївці, які потрібно виготовити</t>
  </si>
  <si>
    <t>кількість вулиць, де потрібно виконати роботи по нарізанню та очищенню водовідвідних каналів уздовж доріг</t>
  </si>
  <si>
    <t>продукту</t>
  </si>
  <si>
    <t>кількість (тонн) посипкового матеріалу для зимового утримання доріг, яку планують придбати</t>
  </si>
  <si>
    <t>площа  поверхні автомобільних доріг,на яку планують  нанести дорожню розмітку та встановити дорожні знаки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</si>
  <si>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</si>
  <si>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</si>
  <si>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</si>
  <si>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</si>
  <si>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</si>
  <si>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</si>
  <si>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кількість вулиць, де планують  виконати роботи по нарізанню та очищенню водовідвідних каналів уздовж доріг</t>
  </si>
  <si>
    <t>ефективності</t>
  </si>
  <si>
    <t>середня вартість однієї тони посипкового матеріалу для зимового утримання доріг</t>
  </si>
  <si>
    <t>грн.</t>
  </si>
  <si>
    <t>вартість послуги по встановленню знаків та  нанесенню дорожньої розмітки на 1 м/кв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</si>
  <si>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</si>
  <si>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</si>
  <si>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</si>
  <si>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</si>
  <si>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</si>
  <si>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</si>
  <si>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середні витрати на виконання робіт по нарізанню та очищенню водовідведних каналів уздовж доріг по 1 вулиці</t>
  </si>
  <si>
    <t>Покращення стану інфраструктури автомобільних доріг</t>
  </si>
  <si>
    <t>1200000</t>
  </si>
  <si>
    <t>21.12.2023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</si>
  <si>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</si>
  <si>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</si>
  <si>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</si>
  <si>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</si>
  <si>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</si>
  <si>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</si>
  <si>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</si>
  <si>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</si>
  <si>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</si>
  <si>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</si>
  <si>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</si>
  <si>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</si>
  <si>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</si>
  <si>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</si>
  <si>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</si>
  <si>
    <t>Наказ</t>
  </si>
  <si>
    <t>126/2023-о</t>
  </si>
  <si>
    <t xml:space="preserve">   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</si>
  <si>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30.11.2023 року, лист від 21.12.2023 року №243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</si>
</sst>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6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72" t="s">
        <v>128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">
      <c r="AO4" s="102" t="s">
        <v>113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16" t="s">
        <v>112</v>
      </c>
      <c r="AP7" s="73"/>
      <c r="AQ7" s="73"/>
      <c r="AR7" s="73"/>
      <c r="AS7" s="73"/>
      <c r="AT7" s="73"/>
      <c r="AU7" s="73"/>
      <c r="AV7" s="1" t="s">
        <v>61</v>
      </c>
      <c r="AW7" s="116" t="s">
        <v>129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130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91" t="s">
        <v>111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3" t="s">
        <v>113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91" t="s">
        <v>119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91" t="s">
        <v>125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3" t="s">
        <v>124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91" t="s">
        <v>119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94" t="s">
        <v>53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91" t="s">
        <v>122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126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127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13" t="s">
        <v>123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91" t="s">
        <v>120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16731100</v>
      </c>
      <c r="V22" s="96"/>
      <c r="W22" s="96"/>
      <c r="X22" s="96"/>
      <c r="Y22" s="96"/>
      <c r="Z22" s="96"/>
      <c r="AA22" s="96"/>
      <c r="AB22" s="96"/>
      <c r="AC22" s="96"/>
      <c r="AD22" s="96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96">
        <v>16031100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96">
        <v>700000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78.75" customHeight="1" x14ac:dyDescent="0.2">
      <c r="A26" s="106" t="s">
        <v>131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40">
        <v>11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6" t="s">
        <v>110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80" t="s">
        <v>27</v>
      </c>
      <c r="B38" s="80"/>
      <c r="C38" s="80"/>
      <c r="D38" s="80"/>
      <c r="E38" s="80"/>
      <c r="F38" s="80"/>
      <c r="G38" s="81" t="s">
        <v>24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5" t="s">
        <v>121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7" t="s">
        <v>27</v>
      </c>
      <c r="B46" s="57"/>
      <c r="C46" s="57"/>
      <c r="D46" s="85" t="s">
        <v>25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57" t="s">
        <v>28</v>
      </c>
      <c r="AD46" s="57"/>
      <c r="AE46" s="57"/>
      <c r="AF46" s="57"/>
      <c r="AG46" s="57"/>
      <c r="AH46" s="57"/>
      <c r="AI46" s="57"/>
      <c r="AJ46" s="57"/>
      <c r="AK46" s="57" t="s">
        <v>29</v>
      </c>
      <c r="AL46" s="57"/>
      <c r="AM46" s="57"/>
      <c r="AN46" s="57"/>
      <c r="AO46" s="57"/>
      <c r="AP46" s="57"/>
      <c r="AQ46" s="57"/>
      <c r="AR46" s="57"/>
      <c r="AS46" s="57" t="s">
        <v>26</v>
      </c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7"/>
      <c r="B47" s="57"/>
      <c r="C47" s="5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7">
        <v>1</v>
      </c>
      <c r="B48" s="57"/>
      <c r="C48" s="57"/>
      <c r="D48" s="58">
        <v>2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7">
        <v>3</v>
      </c>
      <c r="AD48" s="57"/>
      <c r="AE48" s="57"/>
      <c r="AF48" s="57"/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>
        <v>5</v>
      </c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4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2336400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2336400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39">
        <v>13694700</v>
      </c>
      <c r="AD51" s="39"/>
      <c r="AE51" s="39"/>
      <c r="AF51" s="39"/>
      <c r="AG51" s="39"/>
      <c r="AH51" s="39"/>
      <c r="AI51" s="39"/>
      <c r="AJ51" s="39"/>
      <c r="AK51" s="39">
        <v>700000</v>
      </c>
      <c r="AL51" s="39"/>
      <c r="AM51" s="39"/>
      <c r="AN51" s="39"/>
      <c r="AO51" s="39"/>
      <c r="AP51" s="39"/>
      <c r="AQ51" s="39"/>
      <c r="AR51" s="39"/>
      <c r="AS51" s="39">
        <f>AC51+AK51</f>
        <v>14394700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0">
        <v>16031100</v>
      </c>
      <c r="AD52" s="50"/>
      <c r="AE52" s="50"/>
      <c r="AF52" s="50"/>
      <c r="AG52" s="50"/>
      <c r="AH52" s="50"/>
      <c r="AI52" s="50"/>
      <c r="AJ52" s="50"/>
      <c r="AK52" s="50">
        <v>700000</v>
      </c>
      <c r="AL52" s="50"/>
      <c r="AM52" s="50"/>
      <c r="AN52" s="50"/>
      <c r="AO52" s="50"/>
      <c r="AP52" s="50"/>
      <c r="AQ52" s="50"/>
      <c r="AR52" s="50"/>
      <c r="AS52" s="50">
        <f>AC52+AK52</f>
        <v>16731100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100" t="s">
        <v>41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</row>
    <row r="55" spans="1:79" ht="15" customHeight="1" x14ac:dyDescent="0.2">
      <c r="A55" s="105" t="s">
        <v>121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27</v>
      </c>
      <c r="B56" s="57"/>
      <c r="C56" s="57"/>
      <c r="D56" s="85" t="s">
        <v>33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57" t="s">
        <v>28</v>
      </c>
      <c r="AC56" s="57"/>
      <c r="AD56" s="57"/>
      <c r="AE56" s="57"/>
      <c r="AF56" s="57"/>
      <c r="AG56" s="57"/>
      <c r="AH56" s="57"/>
      <c r="AI56" s="57"/>
      <c r="AJ56" s="57" t="s">
        <v>29</v>
      </c>
      <c r="AK56" s="57"/>
      <c r="AL56" s="57"/>
      <c r="AM56" s="57"/>
      <c r="AN56" s="57"/>
      <c r="AO56" s="57"/>
      <c r="AP56" s="57"/>
      <c r="AQ56" s="57"/>
      <c r="AR56" s="57" t="s">
        <v>26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58">
        <v>2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6" t="s">
        <v>8</v>
      </c>
      <c r="AC59" s="66"/>
      <c r="AD59" s="66"/>
      <c r="AE59" s="66"/>
      <c r="AF59" s="66"/>
      <c r="AG59" s="66"/>
      <c r="AH59" s="66"/>
      <c r="AI59" s="66"/>
      <c r="AJ59" s="66" t="s">
        <v>9</v>
      </c>
      <c r="AK59" s="66"/>
      <c r="AL59" s="66"/>
      <c r="AM59" s="66"/>
      <c r="AN59" s="66"/>
      <c r="AO59" s="66"/>
      <c r="AP59" s="66"/>
      <c r="AQ59" s="66"/>
      <c r="AR59" s="66" t="s">
        <v>10</v>
      </c>
      <c r="AS59" s="66"/>
      <c r="AT59" s="66"/>
      <c r="AU59" s="66"/>
      <c r="AV59" s="66"/>
      <c r="AW59" s="66"/>
      <c r="AX59" s="66"/>
      <c r="AY59" s="66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1" t="s">
        <v>70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39">
        <v>16031100</v>
      </c>
      <c r="AC60" s="39"/>
      <c r="AD60" s="39"/>
      <c r="AE60" s="39"/>
      <c r="AF60" s="39"/>
      <c r="AG60" s="39"/>
      <c r="AH60" s="39"/>
      <c r="AI60" s="39"/>
      <c r="AJ60" s="39">
        <v>700000</v>
      </c>
      <c r="AK60" s="39"/>
      <c r="AL60" s="39"/>
      <c r="AM60" s="39"/>
      <c r="AN60" s="39"/>
      <c r="AO60" s="39"/>
      <c r="AP60" s="39"/>
      <c r="AQ60" s="39"/>
      <c r="AR60" s="39">
        <f>AB60+AJ60</f>
        <v>16731100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4" t="s">
        <v>26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0">
        <v>16031100</v>
      </c>
      <c r="AC61" s="50"/>
      <c r="AD61" s="50"/>
      <c r="AE61" s="50"/>
      <c r="AF61" s="50"/>
      <c r="AG61" s="50"/>
      <c r="AH61" s="50"/>
      <c r="AI61" s="50"/>
      <c r="AJ61" s="50">
        <v>700000</v>
      </c>
      <c r="AK61" s="50"/>
      <c r="AL61" s="50"/>
      <c r="AM61" s="50"/>
      <c r="AN61" s="50"/>
      <c r="AO61" s="50"/>
      <c r="AP61" s="50"/>
      <c r="AQ61" s="50"/>
      <c r="AR61" s="50">
        <f>AB61+AJ61</f>
        <v>16731100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40" t="s">
        <v>19</v>
      </c>
      <c r="AA66" s="40"/>
      <c r="AB66" s="40"/>
      <c r="AC66" s="40"/>
      <c r="AD66" s="40"/>
      <c r="AE66" s="84" t="s">
        <v>31</v>
      </c>
      <c r="AF66" s="84"/>
      <c r="AG66" s="84"/>
      <c r="AH66" s="84"/>
      <c r="AI66" s="84"/>
      <c r="AJ66" s="84"/>
      <c r="AK66" s="84"/>
      <c r="AL66" s="84"/>
      <c r="AM66" s="84"/>
      <c r="AN66" s="63"/>
      <c r="AO66" s="66" t="s">
        <v>8</v>
      </c>
      <c r="AP66" s="66"/>
      <c r="AQ66" s="66"/>
      <c r="AR66" s="66"/>
      <c r="AS66" s="66"/>
      <c r="AT66" s="66"/>
      <c r="AU66" s="66"/>
      <c r="AV66" s="66"/>
      <c r="AW66" s="66" t="s">
        <v>30</v>
      </c>
      <c r="AX66" s="66"/>
      <c r="AY66" s="66"/>
      <c r="AZ66" s="66"/>
      <c r="BA66" s="66"/>
      <c r="BB66" s="66"/>
      <c r="BC66" s="66"/>
      <c r="BD66" s="66"/>
      <c r="BE66" s="66" t="s">
        <v>72</v>
      </c>
      <c r="BF66" s="66"/>
      <c r="BG66" s="66"/>
      <c r="BH66" s="66"/>
      <c r="BI66" s="66"/>
      <c r="BJ66" s="66"/>
      <c r="BK66" s="66"/>
      <c r="BL66" s="66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9"/>
      <c r="AA67" s="49"/>
      <c r="AB67" s="49"/>
      <c r="AC67" s="49"/>
      <c r="AD67" s="49"/>
      <c r="AE67" s="68"/>
      <c r="AF67" s="68"/>
      <c r="AG67" s="68"/>
      <c r="AH67" s="68"/>
      <c r="AI67" s="68"/>
      <c r="AJ67" s="68"/>
      <c r="AK67" s="68"/>
      <c r="AL67" s="68"/>
      <c r="AM67" s="68"/>
      <c r="AN67" s="6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3163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3163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1020.7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1020.7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599</v>
      </c>
      <c r="BF70" s="39"/>
      <c r="BG70" s="39"/>
      <c r="BH70" s="39"/>
      <c r="BI70" s="39"/>
      <c r="BJ70" s="39"/>
      <c r="BK70" s="39"/>
      <c r="BL70" s="39"/>
    </row>
    <row r="71" spans="1:79" ht="38.25" customHeight="1" x14ac:dyDescent="0.2">
      <c r="A71" s="40">
        <v>3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2368.1999999999998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2368.1999999999998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5322.12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5322.12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5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3187.2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3187.2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8372.6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8372.6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7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8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9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1020.7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1020.7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599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599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78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2368.1999999999998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2368.1999999999998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3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1000.7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1000.7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4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6562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6562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5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9.9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9.9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6</v>
      </c>
      <c r="B85" s="40"/>
      <c r="C85" s="40"/>
      <c r="D85" s="40"/>
      <c r="E85" s="40"/>
      <c r="F85" s="40"/>
      <c r="G85" s="41" t="s">
        <v>96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7</v>
      </c>
      <c r="B86" s="40"/>
      <c r="C86" s="40"/>
      <c r="D86" s="40"/>
      <c r="E86" s="40"/>
      <c r="F86" s="40"/>
      <c r="G86" s="41" t="s">
        <v>97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</v>
      </c>
      <c r="AX86" s="39"/>
      <c r="AY86" s="39"/>
      <c r="AZ86" s="39"/>
      <c r="BA86" s="39"/>
      <c r="BB86" s="39"/>
      <c r="BC86" s="39"/>
      <c r="BD86" s="39"/>
      <c r="BE86" s="39">
        <v>1</v>
      </c>
      <c r="BF86" s="39"/>
      <c r="BG86" s="39"/>
      <c r="BH86" s="39"/>
      <c r="BI86" s="39"/>
      <c r="BJ86" s="39"/>
      <c r="BK86" s="39"/>
      <c r="BL86" s="39"/>
    </row>
    <row r="87" spans="1:64" ht="25.5" customHeight="1" x14ac:dyDescent="0.2">
      <c r="A87" s="40">
        <v>9</v>
      </c>
      <c r="B87" s="40"/>
      <c r="C87" s="40"/>
      <c r="D87" s="40"/>
      <c r="E87" s="40"/>
      <c r="F87" s="40"/>
      <c r="G87" s="41" t="s">
        <v>98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78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99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101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819.04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819.04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101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156.94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156.94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>
        <v>2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101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228.2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228.2</v>
      </c>
      <c r="BF91" s="39"/>
      <c r="BG91" s="39"/>
      <c r="BH91" s="39"/>
      <c r="BI91" s="39"/>
      <c r="BJ91" s="39"/>
      <c r="BK91" s="39"/>
      <c r="BL91" s="39"/>
    </row>
    <row r="92" spans="1:64" ht="38.25" customHeight="1" x14ac:dyDescent="0.2">
      <c r="A92" s="40">
        <v>3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101</v>
      </c>
      <c r="AA92" s="44"/>
      <c r="AB92" s="44"/>
      <c r="AC92" s="44"/>
      <c r="AD92" s="44"/>
      <c r="AE92" s="41" t="s">
        <v>78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2.13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2.13</v>
      </c>
      <c r="BF92" s="39"/>
      <c r="BG92" s="39"/>
      <c r="BH92" s="39"/>
      <c r="BI92" s="39"/>
      <c r="BJ92" s="39"/>
      <c r="BK92" s="39"/>
      <c r="BL92" s="39"/>
    </row>
    <row r="93" spans="1:64" ht="12.75" customHeight="1" x14ac:dyDescent="0.2">
      <c r="A93" s="40">
        <v>4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101</v>
      </c>
      <c r="AA93" s="44"/>
      <c r="AB93" s="44"/>
      <c r="AC93" s="44"/>
      <c r="AD93" s="44"/>
      <c r="AE93" s="41" t="s">
        <v>78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485.7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485.7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>
        <v>5</v>
      </c>
      <c r="B94" s="40"/>
      <c r="C94" s="40"/>
      <c r="D94" s="40"/>
      <c r="E94" s="40"/>
      <c r="F94" s="40"/>
      <c r="G94" s="41" t="s">
        <v>106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101</v>
      </c>
      <c r="AA94" s="44"/>
      <c r="AB94" s="44"/>
      <c r="AC94" s="44"/>
      <c r="AD94" s="44"/>
      <c r="AE94" s="41" t="s">
        <v>78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845.71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845.71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>
        <v>6</v>
      </c>
      <c r="B95" s="40"/>
      <c r="C95" s="40"/>
      <c r="D95" s="40"/>
      <c r="E95" s="40"/>
      <c r="F95" s="40"/>
      <c r="G95" s="41" t="s">
        <v>107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83</v>
      </c>
      <c r="AA95" s="44"/>
      <c r="AB95" s="44"/>
      <c r="AC95" s="44"/>
      <c r="AD95" s="44"/>
      <c r="AE95" s="41" t="s">
        <v>78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834.5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834.5</v>
      </c>
      <c r="BF95" s="39"/>
      <c r="BG95" s="39"/>
      <c r="BH95" s="39"/>
      <c r="BI95" s="39"/>
      <c r="BJ95" s="39"/>
      <c r="BK95" s="39"/>
      <c r="BL95" s="39"/>
    </row>
    <row r="96" spans="1:64" ht="25.5" customHeight="1" x14ac:dyDescent="0.2">
      <c r="A96" s="40">
        <v>7</v>
      </c>
      <c r="B96" s="40"/>
      <c r="C96" s="40"/>
      <c r="D96" s="40"/>
      <c r="E96" s="40"/>
      <c r="F96" s="40"/>
      <c r="G96" s="41" t="s">
        <v>108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83</v>
      </c>
      <c r="AA96" s="44"/>
      <c r="AB96" s="44"/>
      <c r="AC96" s="44"/>
      <c r="AD96" s="44"/>
      <c r="AE96" s="41" t="s">
        <v>78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700</v>
      </c>
      <c r="AX96" s="39"/>
      <c r="AY96" s="39"/>
      <c r="AZ96" s="39"/>
      <c r="BA96" s="39"/>
      <c r="BB96" s="39"/>
      <c r="BC96" s="39"/>
      <c r="BD96" s="39"/>
      <c r="BE96" s="39">
        <v>700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>
        <v>9</v>
      </c>
      <c r="B97" s="40"/>
      <c r="C97" s="40"/>
      <c r="D97" s="40"/>
      <c r="E97" s="40"/>
      <c r="F97" s="40"/>
      <c r="G97" s="41" t="s">
        <v>109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83</v>
      </c>
      <c r="AA97" s="44"/>
      <c r="AB97" s="44"/>
      <c r="AC97" s="44"/>
      <c r="AD97" s="44"/>
      <c r="AE97" s="41" t="s">
        <v>78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31.5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31.5</v>
      </c>
      <c r="BF97" s="39"/>
      <c r="BG97" s="39"/>
      <c r="BH97" s="39"/>
      <c r="BI97" s="39"/>
      <c r="BJ97" s="39"/>
      <c r="BK97" s="39"/>
      <c r="BL97" s="39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70" t="s">
        <v>115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78" t="s">
        <v>117</v>
      </c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</row>
    <row r="101" spans="1:64" x14ac:dyDescent="0.2">
      <c r="W101" s="61" t="s">
        <v>5</v>
      </c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O101" s="61" t="s">
        <v>63</v>
      </c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</row>
    <row r="102" spans="1:64" ht="15.75" customHeight="1" x14ac:dyDescent="0.2">
      <c r="A102" s="67" t="s">
        <v>3</v>
      </c>
      <c r="B102" s="67"/>
      <c r="C102" s="67"/>
      <c r="D102" s="67"/>
      <c r="E102" s="67"/>
      <c r="F102" s="67"/>
    </row>
    <row r="103" spans="1:64" ht="13.15" customHeight="1" x14ac:dyDescent="0.2">
      <c r="A103" s="72" t="s">
        <v>114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64" x14ac:dyDescent="0.2">
      <c r="A104" s="74" t="s">
        <v>46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70" t="s">
        <v>116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5"/>
      <c r="AO106" s="78" t="s">
        <v>118</v>
      </c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</row>
    <row r="107" spans="1:64" x14ac:dyDescent="0.2">
      <c r="W107" s="61" t="s">
        <v>5</v>
      </c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O107" s="61" t="s">
        <v>63</v>
      </c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64" x14ac:dyDescent="0.2">
      <c r="A108" s="75">
        <v>45281</v>
      </c>
      <c r="B108" s="76"/>
      <c r="C108" s="76"/>
      <c r="D108" s="76"/>
      <c r="E108" s="76"/>
      <c r="F108" s="76"/>
      <c r="G108" s="76"/>
      <c r="H108" s="76"/>
    </row>
    <row r="109" spans="1:64" x14ac:dyDescent="0.2">
      <c r="A109" s="61" t="s">
        <v>44</v>
      </c>
      <c r="B109" s="61"/>
      <c r="C109" s="61"/>
      <c r="D109" s="61"/>
      <c r="E109" s="61"/>
      <c r="F109" s="61"/>
      <c r="G109" s="61"/>
      <c r="H109" s="61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77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4:BD64"/>
    <mergeCell ref="AO100:BG100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100:AM100"/>
    <mergeCell ref="AB61:AI61"/>
    <mergeCell ref="AJ61:AQ61"/>
    <mergeCell ref="AR61:AY61"/>
    <mergeCell ref="AW68:BD68"/>
    <mergeCell ref="BE68:BL68"/>
    <mergeCell ref="Z70:AD70"/>
    <mergeCell ref="W101:AM101"/>
    <mergeCell ref="G67:Y67"/>
    <mergeCell ref="A70:F70"/>
    <mergeCell ref="G70:Y70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O101:BG101"/>
    <mergeCell ref="A58:C58"/>
    <mergeCell ref="AR58:AY58"/>
    <mergeCell ref="A56:C57"/>
    <mergeCell ref="D58:AA58"/>
    <mergeCell ref="AB58:AI58"/>
    <mergeCell ref="W107:AM107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102:F102"/>
    <mergeCell ref="A67:F67"/>
    <mergeCell ref="Z67:AD67"/>
    <mergeCell ref="AE67:AN67"/>
    <mergeCell ref="A100:V100"/>
    <mergeCell ref="A61:C61"/>
    <mergeCell ref="D61:AA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</mergeCells>
  <phoneticPr fontId="0" type="noConversion"/>
  <conditionalFormatting sqref="G67:L67">
    <cfRule type="cellIs" dxfId="64" priority="66" stopIfTrue="1" operator="equal">
      <formula>$G66</formula>
    </cfRule>
  </conditionalFormatting>
  <conditionalFormatting sqref="D50">
    <cfRule type="cellIs" dxfId="63" priority="67" stopIfTrue="1" operator="equal">
      <formula>$D49</formula>
    </cfRule>
  </conditionalFormatting>
  <conditionalFormatting sqref="A67:F67">
    <cfRule type="cellIs" dxfId="62" priority="68" stopIfTrue="1" operator="equal">
      <formula>0</formula>
    </cfRule>
  </conditionalFormatting>
  <conditionalFormatting sqref="D51">
    <cfRule type="cellIs" dxfId="61" priority="65" stopIfTrue="1" operator="equal">
      <formula>$D50</formula>
    </cfRule>
  </conditionalFormatting>
  <conditionalFormatting sqref="D52">
    <cfRule type="cellIs" dxfId="60" priority="64" stopIfTrue="1" operator="equal">
      <formula>$D51</formula>
    </cfRule>
  </conditionalFormatting>
  <conditionalFormatting sqref="G68">
    <cfRule type="cellIs" dxfId="59" priority="61" stopIfTrue="1" operator="equal">
      <formula>$G67</formula>
    </cfRule>
  </conditionalFormatting>
  <conditionalFormatting sqref="A68:F68">
    <cfRule type="cellIs" dxfId="58" priority="62" stopIfTrue="1" operator="equal">
      <formula>0</formula>
    </cfRule>
  </conditionalFormatting>
  <conditionalFormatting sqref="G69">
    <cfRule type="cellIs" dxfId="57" priority="59" stopIfTrue="1" operator="equal">
      <formula>$G68</formula>
    </cfRule>
  </conditionalFormatting>
  <conditionalFormatting sqref="A69:F69">
    <cfRule type="cellIs" dxfId="56" priority="60" stopIfTrue="1" operator="equal">
      <formula>0</formula>
    </cfRule>
  </conditionalFormatting>
  <conditionalFormatting sqref="G70">
    <cfRule type="cellIs" dxfId="55" priority="57" stopIfTrue="1" operator="equal">
      <formula>$G69</formula>
    </cfRule>
  </conditionalFormatting>
  <conditionalFormatting sqref="A70:F70">
    <cfRule type="cellIs" dxfId="54" priority="58" stopIfTrue="1" operator="equal">
      <formula>0</formula>
    </cfRule>
  </conditionalFormatting>
  <conditionalFormatting sqref="G71">
    <cfRule type="cellIs" dxfId="53" priority="55" stopIfTrue="1" operator="equal">
      <formula>$G70</formula>
    </cfRule>
  </conditionalFormatting>
  <conditionalFormatting sqref="A71:F71">
    <cfRule type="cellIs" dxfId="52" priority="56" stopIfTrue="1" operator="equal">
      <formula>0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2023-12-22T09:35:30Z</cp:lastPrinted>
  <dcterms:created xsi:type="dcterms:W3CDTF">2016-08-15T09:54:21Z</dcterms:created>
  <dcterms:modified xsi:type="dcterms:W3CDTF">2023-12-22T14:29:37Z</dcterms:modified>
</cp:coreProperties>
</file>