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КПК1217461!$A$1:$BM$110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<sst xmlns="http://schemas.openxmlformats.org/spreadsheetml/2006/main" count="211" uniqueCount="132">
  <si>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</si>
  <si>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</si>
  <si>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</si>
  <si>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</si>
  <si>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</si>
  <si>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</si>
  <si>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</si>
  <si>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</si>
  <si>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</si>
  <si>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</si>
  <si>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</si>
  <si>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</si>
  <si>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</si>
  <si>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</si>
  <si>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</si>
  <si>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</si>
  <si>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</si>
  <si>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</si>
  <si>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</si>
  <si>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</si>
  <si>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</si>
  <si>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</si>
  <si>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</si>
  <si>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</si>
  <si>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</si>
  <si>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</si>
  <si>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</si>
  <si>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</si>
  <si>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</si>
  <si>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</si>
  <si>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</si>
  <si>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</si>
  <si>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</si>
  <si>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</si>
  <si>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</si>
  <si>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</si>
  <si>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</si>
  <si>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</si>
  <si>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</si>
  <si>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</si>
  <si>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</si>
  <si>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</si>
  <si>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</si>
  <si>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</si>
  <si>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</si>
  <si>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</si>
  <si>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</si>
  <si>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</si>
  <si>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</si>
  <si>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</si>
  <si>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</si>
  <si>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</si>
  <si>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</si>
  <si>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</si>
  <si>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</si>
  <si>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</si>
  <si>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</si>
  <si>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</si>
  <si>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</si>
  <si>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</si>
  <si>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</si>
  <si>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</si>
  <si>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</si>
  <si>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</si>
  <si>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 автомобільних доріг  їх будівництва, реконструкції, ремонту та утримання</t>
  </si>
  <si>
    <t>Забезпечення утримання в належному технічному стані об"єктів дорожнього господарства</t>
  </si>
  <si>
    <t>Проведення поточного та капітального  ремонту об"єктів транспортної інфраструктури</t>
  </si>
  <si>
    <t>Забезпечення  утримання об"єктів дорожнього  господарства</t>
  </si>
  <si>
    <t>Забезпечення проведення ремонту 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</si>
  <si>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</si>
  <si>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</si>
  <si>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</si>
  <si>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</si>
  <si>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(тонн) посипкового матеріалу для зимового утримання доріг, яку потрібно придбати</t>
  </si>
  <si>
    <t>од.</t>
  </si>
  <si>
    <t>розрахунок</t>
  </si>
  <si>
    <t>площа вулично-дорожньої мережі громади</t>
  </si>
  <si>
    <t>тис.кв.м</t>
  </si>
  <si>
    <t>Схема санітарного очищення населених пунктів Дунаєвецької міської ради</t>
  </si>
  <si>
    <t>площа поверхні автомобільних доріг,на яку потрібно нанести дорожню розмітку</t>
  </si>
  <si>
    <t>кв. м.</t>
  </si>
  <si>
    <t>протяжність доріг, яка підлягає зимовому утриманню (прибирання снігу та льоду)</t>
  </si>
  <si>
    <t>витрати на проведення поточного ремонту вулично-дорожньої мережі ( відновлення щебеневого покриття і планування верху земляного полотна і основи)</t>
  </si>
  <si>
    <t>тис.грн.</t>
  </si>
  <si>
    <t>в тому числі на придбання та перевезення щебеню</t>
  </si>
  <si>
    <t>витрати на проведення поточного ремонту вулично-дорожньої мережі ( відновлення асфальтно-бетонного покриття)</t>
  </si>
  <si>
    <t>кількість послуг по встановленню засобу регулювання дорожнього руху в м.Дунаївці( світлофору), що необхідно  надати</t>
  </si>
  <si>
    <t>кількість проектів по капітальному ремонту вулично-шляхової мережі по м.Дунаївці, які потрібно виготовити</t>
  </si>
  <si>
    <t>кількість населених пунктів громади, де потрібно виконати роботи по нарізанню та очищенню водовідвідних каналів уздовж доріг</t>
  </si>
  <si>
    <t>продукту</t>
  </si>
  <si>
    <t>кількість (тонн) посипкового матеріалу для зимового утримання доріг, яку планують придбати</t>
  </si>
  <si>
    <t>площа  поверхні автомобільних доріг,на яку планують  нанести дорожню розмітку</t>
  </si>
  <si>
    <t>протяжність проїздної частини, яку планують очистити від снігу та льоду механізованим способом</t>
  </si>
  <si>
    <t>площа поверхні автомобільних доріг, де планують виконати роботи по поточному ремонту( планування верху земляного полотна і основи,відновлення щебеневого покртиття)</t>
  </si>
  <si>
    <t>кількість щебеню, який планують придбати та перевезти для проведення поточного ремонту (відновлення щебеневого покриття)(тонн)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</si>
  <si>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</si>
  <si>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послуг по встановленню засобу регулювання дорожнього руху в м.Дунаївці( світлофору),що планують  надати</t>
  </si>
  <si>
    <t>кількість проектів по капітальному ремонту вулично-шляхової мережі по м.Дунаївці, які планують  реалізувати</t>
  </si>
  <si>
    <t>кількість населених пунктів громади, де планують  виконати роботи по нарізанню та очищенню водовідвідних каналів уздовж доріг</t>
  </si>
  <si>
    <t>ефективності</t>
  </si>
  <si>
    <t>середня вартість однієї тони посипкового матеріалу для зимового утримання доріг</t>
  </si>
  <si>
    <t>грн.</t>
  </si>
  <si>
    <t>вартість послуги по нанесенню дорожньої розмітки на 1 м/кв</t>
  </si>
  <si>
    <t>середні витрати  на очищення 1 тис.кв/м проїздної частини від снігу та льоду</t>
  </si>
  <si>
    <t>середня вартість 1 кв.м. поточного ремонту вулично-дорожньої мережі(планування верху земляного полотна і основи,відновлення щебеневого покриття)</t>
  </si>
  <si>
    <t>середня вартість 1 тонни щебеню з перевезенням</t>
  </si>
  <si>
    <t>середня вартість 1 кв.м поточного ремонту вулично-дорожньої мереж (відновлення асфальтно-бетонного  покриття)</t>
  </si>
  <si>
    <t>вартість однієї послуг  по встановленню засобу регулювання дорожнього руху ( світлофору)</t>
  </si>
  <si>
    <t>середня вартість одного  проекту  по капітальному ремонту вулично-шляхової мережі по м.Дунаївці</t>
  </si>
  <si>
    <t>середні витрати на виконання робіт по нарізанню та очищенню водовідведних каналів уздовж доріг по 1 населеному пункті громади</t>
  </si>
  <si>
    <t>Бюджетний кодекс України,Закон України  "Про місцеве самоврядування в Україні",Закон України "Про Державний бюджет на 2023 рік"  № 2710-ІХ від 03.11.2022 року, Закон України "Про автомобільні дороги " від 08.09.2005 року № 2862-IV, Наказ Міністерства фінансів України від 27.07.2011 року № 945 "Про затвердження Типового переліку бюджетних програм та результативних показників їх виконання для місцевих бюджетів", Програма реформування і розвитку житлово-комунального господарства Дунаєвецької міської ради на 2021-2025 роки, рішення 51 сесії Дунаєвецької міської ради VIII скликання від 22.12.2022 року №15-51/2022 " Про міський бюджет на 2023 рік"зі змінами станом на 26.09.2023 року</t>
  </si>
  <si>
    <t>Покращення стану інфраструктури автомобільних доріг</t>
  </si>
  <si>
    <t>1200000</t>
  </si>
  <si>
    <t>04.10.2023</t>
  </si>
  <si>
    <t>94/2023-о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</si>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</sst>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115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113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16002600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15302600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110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111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1348083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1348083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13954517</v>
      </c>
      <c r="AD51" s="58"/>
      <c r="AE51" s="58"/>
      <c r="AF51" s="58"/>
      <c r="AG51" s="58"/>
      <c r="AH51" s="58"/>
      <c r="AI51" s="58"/>
      <c r="AJ51" s="58"/>
      <c r="AK51" s="58">
        <v>700000</v>
      </c>
      <c r="AL51" s="58"/>
      <c r="AM51" s="58"/>
      <c r="AN51" s="58"/>
      <c r="AO51" s="58"/>
      <c r="AP51" s="58"/>
      <c r="AQ51" s="58"/>
      <c r="AR51" s="58"/>
      <c r="AS51" s="58">
        <f>AC51+AK51</f>
        <v>14654517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15302600</v>
      </c>
      <c r="AD52" s="94"/>
      <c r="AE52" s="94"/>
      <c r="AF52" s="94"/>
      <c r="AG52" s="94"/>
      <c r="AH52" s="94"/>
      <c r="AI52" s="94"/>
      <c r="AJ52" s="94"/>
      <c r="AK52" s="94">
        <v>700000</v>
      </c>
      <c r="AL52" s="94"/>
      <c r="AM52" s="94"/>
      <c r="AN52" s="94"/>
      <c r="AO52" s="94"/>
      <c r="AP52" s="94"/>
      <c r="AQ52" s="94"/>
      <c r="AR52" s="94"/>
      <c r="AS52" s="94">
        <f>AC52+AK52</f>
        <v>16002600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15302600</v>
      </c>
      <c r="AC60" s="58"/>
      <c r="AD60" s="58"/>
      <c r="AE60" s="58"/>
      <c r="AF60" s="58"/>
      <c r="AG60" s="58"/>
      <c r="AH60" s="58"/>
      <c r="AI60" s="58"/>
      <c r="AJ60" s="58">
        <v>700000</v>
      </c>
      <c r="AK60" s="58"/>
      <c r="AL60" s="58"/>
      <c r="AM60" s="58"/>
      <c r="AN60" s="58"/>
      <c r="AO60" s="58"/>
      <c r="AP60" s="58"/>
      <c r="AQ60" s="58"/>
      <c r="AR60" s="58">
        <f>AB60+AJ60</f>
        <v>16002600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15302600</v>
      </c>
      <c r="AC61" s="94"/>
      <c r="AD61" s="94"/>
      <c r="AE61" s="94"/>
      <c r="AF61" s="94"/>
      <c r="AG61" s="94"/>
      <c r="AH61" s="94"/>
      <c r="AI61" s="94"/>
      <c r="AJ61" s="94">
        <v>700000</v>
      </c>
      <c r="AK61" s="94"/>
      <c r="AL61" s="94"/>
      <c r="AM61" s="94"/>
      <c r="AN61" s="94"/>
      <c r="AO61" s="94"/>
      <c r="AP61" s="94"/>
      <c r="AQ61" s="94"/>
      <c r="AR61" s="94">
        <f>AB61+AJ61</f>
        <v>16002600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510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510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1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5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3163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3163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2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80</v>
      </c>
      <c r="AA70" s="73"/>
      <c r="AB70" s="73"/>
      <c r="AC70" s="73"/>
      <c r="AD70" s="73"/>
      <c r="AE70" s="85" t="s">
        <v>75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1859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1859</v>
      </c>
      <c r="BF70" s="58"/>
      <c r="BG70" s="58"/>
      <c r="BH70" s="58"/>
      <c r="BI70" s="58"/>
      <c r="BJ70" s="58"/>
      <c r="BK70" s="58"/>
      <c r="BL70" s="58"/>
    </row>
    <row r="71" spans="1:79" ht="38.25" customHeight="1" x14ac:dyDescent="0.2">
      <c r="A71" s="62">
        <v>3</v>
      </c>
      <c r="B71" s="62"/>
      <c r="C71" s="62"/>
      <c r="D71" s="62"/>
      <c r="E71" s="62"/>
      <c r="F71" s="62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77</v>
      </c>
      <c r="AA71" s="73"/>
      <c r="AB71" s="73"/>
      <c r="AC71" s="73"/>
      <c r="AD71" s="73"/>
      <c r="AE71" s="85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2368.1999999999998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2368.1999999999998</v>
      </c>
      <c r="BF71" s="58"/>
      <c r="BG71" s="58"/>
      <c r="BH71" s="58"/>
      <c r="BI71" s="58"/>
      <c r="BJ71" s="58"/>
      <c r="BK71" s="58"/>
      <c r="BL71" s="58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 t="s">
        <v>75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4908.42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4908.42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5</v>
      </c>
      <c r="B73" s="62"/>
      <c r="C73" s="62"/>
      <c r="D73" s="62"/>
      <c r="E73" s="62"/>
      <c r="F73" s="62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5" t="s">
        <v>75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3320.2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3320.2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6</v>
      </c>
      <c r="B74" s="62"/>
      <c r="C74" s="62"/>
      <c r="D74" s="62"/>
      <c r="E74" s="62"/>
      <c r="F74" s="62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85" t="s">
        <v>75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8303.1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8303.1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7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74</v>
      </c>
      <c r="AA75" s="73"/>
      <c r="AB75" s="73"/>
      <c r="AC75" s="73"/>
      <c r="AD75" s="73"/>
      <c r="AE75" s="85" t="s">
        <v>75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8</v>
      </c>
      <c r="B76" s="62"/>
      <c r="C76" s="62"/>
      <c r="D76" s="62"/>
      <c r="E76" s="62"/>
      <c r="F76" s="62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74</v>
      </c>
      <c r="AA76" s="73"/>
      <c r="AB76" s="73"/>
      <c r="AC76" s="73"/>
      <c r="AD76" s="73"/>
      <c r="AE76" s="85" t="s">
        <v>75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</v>
      </c>
      <c r="AX76" s="58"/>
      <c r="AY76" s="58"/>
      <c r="AZ76" s="58"/>
      <c r="BA76" s="58"/>
      <c r="BB76" s="58"/>
      <c r="BC76" s="58"/>
      <c r="BD76" s="58"/>
      <c r="BE76" s="58">
        <v>1</v>
      </c>
      <c r="BF76" s="58"/>
      <c r="BG76" s="58"/>
      <c r="BH76" s="58"/>
      <c r="BI76" s="58"/>
      <c r="BJ76" s="58"/>
      <c r="BK76" s="58"/>
      <c r="BL76" s="58"/>
    </row>
    <row r="77" spans="1:79" ht="38.25" customHeight="1" x14ac:dyDescent="0.2">
      <c r="A77" s="62">
        <v>9</v>
      </c>
      <c r="B77" s="62"/>
      <c r="C77" s="62"/>
      <c r="D77" s="62"/>
      <c r="E77" s="62"/>
      <c r="F77" s="62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74</v>
      </c>
      <c r="AA77" s="73"/>
      <c r="AB77" s="73"/>
      <c r="AC77" s="73"/>
      <c r="AD77" s="73"/>
      <c r="AE77" s="85" t="s">
        <v>75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74</v>
      </c>
      <c r="AA79" s="73"/>
      <c r="AB79" s="73"/>
      <c r="AC79" s="73"/>
      <c r="AD79" s="73"/>
      <c r="AE79" s="85" t="s">
        <v>75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510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510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1</v>
      </c>
      <c r="B80" s="62"/>
      <c r="C80" s="62"/>
      <c r="D80" s="62"/>
      <c r="E80" s="62"/>
      <c r="F80" s="62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80</v>
      </c>
      <c r="AA80" s="73"/>
      <c r="AB80" s="73"/>
      <c r="AC80" s="73"/>
      <c r="AD80" s="73"/>
      <c r="AE80" s="85" t="s">
        <v>75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1859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1859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2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77</v>
      </c>
      <c r="AA81" s="73"/>
      <c r="AB81" s="73"/>
      <c r="AC81" s="73"/>
      <c r="AD81" s="73"/>
      <c r="AE81" s="85" t="s">
        <v>75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2368.1999999999998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2368.1999999999998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3</v>
      </c>
      <c r="B82" s="62"/>
      <c r="C82" s="62"/>
      <c r="D82" s="62"/>
      <c r="E82" s="62"/>
      <c r="F82" s="62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77</v>
      </c>
      <c r="AA82" s="73"/>
      <c r="AB82" s="73"/>
      <c r="AC82" s="73"/>
      <c r="AD82" s="73"/>
      <c r="AE82" s="85" t="s">
        <v>75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918.9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918.9</v>
      </c>
      <c r="BF82" s="58"/>
      <c r="BG82" s="58"/>
      <c r="BH82" s="58"/>
      <c r="BI82" s="58"/>
      <c r="BJ82" s="58"/>
      <c r="BK82" s="58"/>
      <c r="BL82" s="58"/>
    </row>
    <row r="83" spans="1:64" ht="38.25" customHeight="1" x14ac:dyDescent="0.2">
      <c r="A83" s="62">
        <v>4</v>
      </c>
      <c r="B83" s="62"/>
      <c r="C83" s="62"/>
      <c r="D83" s="62"/>
      <c r="E83" s="62"/>
      <c r="F83" s="62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74</v>
      </c>
      <c r="AA83" s="73"/>
      <c r="AB83" s="73"/>
      <c r="AC83" s="73"/>
      <c r="AD83" s="73"/>
      <c r="AE83" s="85" t="s">
        <v>75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6562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6562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5</v>
      </c>
      <c r="B84" s="62"/>
      <c r="C84" s="62"/>
      <c r="D84" s="62"/>
      <c r="E84" s="62"/>
      <c r="F84" s="62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77</v>
      </c>
      <c r="AA84" s="73"/>
      <c r="AB84" s="73"/>
      <c r="AC84" s="73"/>
      <c r="AD84" s="73"/>
      <c r="AE84" s="85" t="s">
        <v>75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9.5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9.5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6</v>
      </c>
      <c r="B85" s="62"/>
      <c r="C85" s="62"/>
      <c r="D85" s="62"/>
      <c r="E85" s="62"/>
      <c r="F85" s="62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74</v>
      </c>
      <c r="AA85" s="73"/>
      <c r="AB85" s="73"/>
      <c r="AC85" s="73"/>
      <c r="AD85" s="73"/>
      <c r="AE85" s="85" t="s">
        <v>75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7</v>
      </c>
      <c r="B86" s="62"/>
      <c r="C86" s="62"/>
      <c r="D86" s="62"/>
      <c r="E86" s="62"/>
      <c r="F86" s="62"/>
      <c r="G86" s="85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74</v>
      </c>
      <c r="AA86" s="73"/>
      <c r="AB86" s="73"/>
      <c r="AC86" s="73"/>
      <c r="AD86" s="73"/>
      <c r="AE86" s="85" t="s">
        <v>75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1</v>
      </c>
      <c r="AX86" s="58"/>
      <c r="AY86" s="58"/>
      <c r="AZ86" s="58"/>
      <c r="BA86" s="58"/>
      <c r="BB86" s="58"/>
      <c r="BC86" s="58"/>
      <c r="BD86" s="58"/>
      <c r="BE86" s="58">
        <v>1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9</v>
      </c>
      <c r="B87" s="62"/>
      <c r="C87" s="62"/>
      <c r="D87" s="62"/>
      <c r="E87" s="62"/>
      <c r="F87" s="62"/>
      <c r="G87" s="85" t="s">
        <v>98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74</v>
      </c>
      <c r="AA87" s="73"/>
      <c r="AB87" s="73"/>
      <c r="AC87" s="73"/>
      <c r="AD87" s="73"/>
      <c r="AE87" s="85" t="s">
        <v>75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02" t="s">
        <v>99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9"/>
      <c r="AA88" s="99"/>
      <c r="AB88" s="99"/>
      <c r="AC88" s="99"/>
      <c r="AD88" s="99"/>
      <c r="AE88" s="102"/>
      <c r="AF88" s="105"/>
      <c r="AG88" s="105"/>
      <c r="AH88" s="105"/>
      <c r="AI88" s="105"/>
      <c r="AJ88" s="105"/>
      <c r="AK88" s="105"/>
      <c r="AL88" s="105"/>
      <c r="AM88" s="105"/>
      <c r="AN88" s="106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5" t="s">
        <v>100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101</v>
      </c>
      <c r="AA89" s="73"/>
      <c r="AB89" s="73"/>
      <c r="AC89" s="73"/>
      <c r="AD89" s="73"/>
      <c r="AE89" s="85" t="s">
        <v>75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1274.5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1274.5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1</v>
      </c>
      <c r="B90" s="62"/>
      <c r="C90" s="62"/>
      <c r="D90" s="62"/>
      <c r="E90" s="62"/>
      <c r="F90" s="62"/>
      <c r="G90" s="85" t="s">
        <v>102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101</v>
      </c>
      <c r="AA90" s="73"/>
      <c r="AB90" s="73"/>
      <c r="AC90" s="73"/>
      <c r="AD90" s="73"/>
      <c r="AE90" s="85" t="s">
        <v>75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121.68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121.68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2</v>
      </c>
      <c r="B91" s="62"/>
      <c r="C91" s="62"/>
      <c r="D91" s="62"/>
      <c r="E91" s="62"/>
      <c r="F91" s="62"/>
      <c r="G91" s="85" t="s">
        <v>103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101</v>
      </c>
      <c r="AA91" s="73"/>
      <c r="AB91" s="73"/>
      <c r="AC91" s="73"/>
      <c r="AD91" s="73"/>
      <c r="AE91" s="85" t="s">
        <v>75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185.96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185.96</v>
      </c>
      <c r="BF91" s="58"/>
      <c r="BG91" s="58"/>
      <c r="BH91" s="58"/>
      <c r="BI91" s="58"/>
      <c r="BJ91" s="58"/>
      <c r="BK91" s="58"/>
      <c r="BL91" s="58"/>
    </row>
    <row r="92" spans="1:64" ht="38.25" customHeight="1" x14ac:dyDescent="0.2">
      <c r="A92" s="62">
        <v>3</v>
      </c>
      <c r="B92" s="62"/>
      <c r="C92" s="62"/>
      <c r="D92" s="62"/>
      <c r="E92" s="62"/>
      <c r="F92" s="62"/>
      <c r="G92" s="85" t="s">
        <v>104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101</v>
      </c>
      <c r="AA92" s="73"/>
      <c r="AB92" s="73"/>
      <c r="AC92" s="73"/>
      <c r="AD92" s="73"/>
      <c r="AE92" s="85" t="s">
        <v>75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1.73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1.73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62">
        <v>4</v>
      </c>
      <c r="B93" s="62"/>
      <c r="C93" s="62"/>
      <c r="D93" s="62"/>
      <c r="E93" s="62"/>
      <c r="F93" s="62"/>
      <c r="G93" s="85" t="s">
        <v>105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101</v>
      </c>
      <c r="AA93" s="73"/>
      <c r="AB93" s="73"/>
      <c r="AC93" s="73"/>
      <c r="AD93" s="73"/>
      <c r="AE93" s="85" t="s">
        <v>75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505.97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505.97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5</v>
      </c>
      <c r="B94" s="62"/>
      <c r="C94" s="62"/>
      <c r="D94" s="62"/>
      <c r="E94" s="62"/>
      <c r="F94" s="62"/>
      <c r="G94" s="85" t="s">
        <v>106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101</v>
      </c>
      <c r="AA94" s="73"/>
      <c r="AB94" s="73"/>
      <c r="AC94" s="73"/>
      <c r="AD94" s="73"/>
      <c r="AE94" s="85" t="s">
        <v>75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874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874</v>
      </c>
      <c r="BF94" s="58"/>
      <c r="BG94" s="58"/>
      <c r="BH94" s="58"/>
      <c r="BI94" s="58"/>
      <c r="BJ94" s="58"/>
      <c r="BK94" s="58"/>
      <c r="BL94" s="58"/>
    </row>
    <row r="95" spans="1:64" ht="25.5" customHeight="1" x14ac:dyDescent="0.2">
      <c r="A95" s="62">
        <v>6</v>
      </c>
      <c r="B95" s="62"/>
      <c r="C95" s="62"/>
      <c r="D95" s="62"/>
      <c r="E95" s="62"/>
      <c r="F95" s="62"/>
      <c r="G95" s="85" t="s">
        <v>107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83</v>
      </c>
      <c r="AA95" s="73"/>
      <c r="AB95" s="73"/>
      <c r="AC95" s="73"/>
      <c r="AD95" s="73"/>
      <c r="AE95" s="85" t="s">
        <v>75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743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743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7</v>
      </c>
      <c r="B96" s="62"/>
      <c r="C96" s="62"/>
      <c r="D96" s="62"/>
      <c r="E96" s="62"/>
      <c r="F96" s="62"/>
      <c r="G96" s="85" t="s">
        <v>108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83</v>
      </c>
      <c r="AA96" s="73"/>
      <c r="AB96" s="73"/>
      <c r="AC96" s="73"/>
      <c r="AD96" s="73"/>
      <c r="AE96" s="85" t="s">
        <v>75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700</v>
      </c>
      <c r="AX96" s="58"/>
      <c r="AY96" s="58"/>
      <c r="AZ96" s="58"/>
      <c r="BA96" s="58"/>
      <c r="BB96" s="58"/>
      <c r="BC96" s="58"/>
      <c r="BD96" s="58"/>
      <c r="BE96" s="58">
        <v>700</v>
      </c>
      <c r="BF96" s="58"/>
      <c r="BG96" s="58"/>
      <c r="BH96" s="58"/>
      <c r="BI96" s="58"/>
      <c r="BJ96" s="58"/>
      <c r="BK96" s="58"/>
      <c r="BL96" s="58"/>
    </row>
    <row r="97" spans="1:64" ht="38.25" customHeight="1" x14ac:dyDescent="0.2">
      <c r="A97" s="62">
        <v>9</v>
      </c>
      <c r="B97" s="62"/>
      <c r="C97" s="62"/>
      <c r="D97" s="62"/>
      <c r="E97" s="62"/>
      <c r="F97" s="62"/>
      <c r="G97" s="85" t="s">
        <v>109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83</v>
      </c>
      <c r="AA97" s="73"/>
      <c r="AB97" s="73"/>
      <c r="AC97" s="73"/>
      <c r="AD97" s="73"/>
      <c r="AE97" s="85" t="s">
        <v>75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31.5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31.5</v>
      </c>
      <c r="BF97" s="58"/>
      <c r="BG97" s="58"/>
      <c r="BH97" s="58"/>
      <c r="BI97" s="58"/>
      <c r="BJ97" s="58"/>
      <c r="BK97" s="58"/>
      <c r="BL97" s="58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">
      <c r="A100" s="114" t="s">
        <v>118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6" t="s">
        <v>120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</row>
    <row r="101" spans="1:64" x14ac:dyDescent="0.2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64" ht="15.75" customHeight="1" x14ac:dyDescent="0.2">
      <c r="A102" s="75" t="s">
        <v>3</v>
      </c>
      <c r="B102" s="75"/>
      <c r="C102" s="75"/>
      <c r="D102" s="75"/>
      <c r="E102" s="75"/>
      <c r="F102" s="75"/>
    </row>
    <row r="103" spans="1:64" ht="13.15" customHeight="1" x14ac:dyDescent="0.2">
      <c r="A103" s="111" t="s">
        <v>117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</row>
    <row r="104" spans="1:64" x14ac:dyDescent="0.2">
      <c r="A104" s="83" t="s">
        <v>46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114" t="s">
        <v>119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5"/>
      <c r="AO106" s="116" t="s">
        <v>121</v>
      </c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</row>
    <row r="107" spans="1:64" x14ac:dyDescent="0.2">
      <c r="W107" s="78" t="s">
        <v>5</v>
      </c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O107" s="78" t="s">
        <v>63</v>
      </c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</row>
    <row r="108" spans="1:64" x14ac:dyDescent="0.2">
      <c r="A108" s="118">
        <v>45203</v>
      </c>
      <c r="B108" s="84"/>
      <c r="C108" s="84"/>
      <c r="D108" s="84"/>
      <c r="E108" s="84"/>
      <c r="F108" s="84"/>
      <c r="G108" s="84"/>
      <c r="H108" s="84"/>
    </row>
    <row r="109" spans="1:64" x14ac:dyDescent="0.2">
      <c r="A109" s="78" t="s">
        <v>44</v>
      </c>
      <c r="B109" s="78"/>
      <c r="C109" s="78"/>
      <c r="D109" s="78"/>
      <c r="E109" s="78"/>
      <c r="F109" s="78"/>
      <c r="G109" s="78"/>
      <c r="H109" s="78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45</v>
      </c>
    </row>
  </sheetData>
  <mergeCells count="377">
    <mergeCell ref="BE97:BL97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7:AM107"/>
    <mergeCell ref="A65:F65"/>
    <mergeCell ref="A66:F66"/>
    <mergeCell ref="Z66:AD66"/>
    <mergeCell ref="A63:BL63"/>
    <mergeCell ref="A64:F64"/>
    <mergeCell ref="AE64:AN64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101:BG10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102:F102"/>
    <mergeCell ref="A67:F67"/>
    <mergeCell ref="Z67:AD67"/>
    <mergeCell ref="AE67:AN67"/>
    <mergeCell ref="A100:V100"/>
    <mergeCell ref="W100:AM100"/>
    <mergeCell ref="W101:AM101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100:BG100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64" priority="66" stopIfTrue="1" operator="equal">
      <formula>$G66</formula>
    </cfRule>
  </conditionalFormatting>
  <conditionalFormatting sqref="D50">
    <cfRule type="cellIs" dxfId="63" priority="67" stopIfTrue="1" operator="equal">
      <formula>$D49</formula>
    </cfRule>
  </conditionalFormatting>
  <conditionalFormatting sqref="A67:F67">
    <cfRule type="cellIs" dxfId="62" priority="68" stopIfTrue="1" operator="equal">
      <formula>0</formula>
    </cfRule>
  </conditionalFormatting>
  <conditionalFormatting sqref="D51">
    <cfRule type="cellIs" dxfId="61" priority="65" stopIfTrue="1" operator="equal">
      <formula>$D50</formula>
    </cfRule>
  </conditionalFormatting>
  <conditionalFormatting sqref="D52">
    <cfRule type="cellIs" dxfId="60" priority="64" stopIfTrue="1" operator="equal">
      <formula>$D51</formula>
    </cfRule>
  </conditionalFormatting>
  <conditionalFormatting sqref="G68">
    <cfRule type="cellIs" dxfId="59" priority="61" stopIfTrue="1" operator="equal">
      <formula>$G67</formula>
    </cfRule>
  </conditionalFormatting>
  <conditionalFormatting sqref="A68:F68">
    <cfRule type="cellIs" dxfId="58" priority="62" stopIfTrue="1" operator="equal">
      <formula>0</formula>
    </cfRule>
  </conditionalFormatting>
  <conditionalFormatting sqref="G69">
    <cfRule type="cellIs" dxfId="57" priority="59" stopIfTrue="1" operator="equal">
      <formula>$G68</formula>
    </cfRule>
  </conditionalFormatting>
  <conditionalFormatting sqref="A69:F69">
    <cfRule type="cellIs" dxfId="56" priority="60" stopIfTrue="1" operator="equal">
      <formula>0</formula>
    </cfRule>
  </conditionalFormatting>
  <conditionalFormatting sqref="G70">
    <cfRule type="cellIs" dxfId="55" priority="57" stopIfTrue="1" operator="equal">
      <formula>$G69</formula>
    </cfRule>
  </conditionalFormatting>
  <conditionalFormatting sqref="A70:F70">
    <cfRule type="cellIs" dxfId="54" priority="58" stopIfTrue="1" operator="equal">
      <formula>0</formula>
    </cfRule>
  </conditionalFormatting>
  <conditionalFormatting sqref="G71">
    <cfRule type="cellIs" dxfId="53" priority="55" stopIfTrue="1" operator="equal">
      <formula>$G70</formula>
    </cfRule>
  </conditionalFormatting>
  <conditionalFormatting sqref="A71:F71">
    <cfRule type="cellIs" dxfId="52" priority="56" stopIfTrue="1" operator="equal">
      <formula>0</formula>
    </cfRule>
  </conditionalFormatting>
  <conditionalFormatting sqref="G72">
    <cfRule type="cellIs" dxfId="51" priority="53" stopIfTrue="1" operator="equal">
      <formula>$G71</formula>
    </cfRule>
  </conditionalFormatting>
  <conditionalFormatting sqref="A72:F72">
    <cfRule type="cellIs" dxfId="50" priority="54" stopIfTrue="1" operator="equal">
      <formula>0</formula>
    </cfRule>
  </conditionalFormatting>
  <conditionalFormatting sqref="G73">
    <cfRule type="cellIs" dxfId="49" priority="51" stopIfTrue="1" operator="equal">
      <formula>$G72</formula>
    </cfRule>
  </conditionalFormatting>
  <conditionalFormatting sqref="A73:F73">
    <cfRule type="cellIs" dxfId="48" priority="52" stopIfTrue="1" operator="equal">
      <formula>0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2023-10-04T13:36:59Z</cp:lastPrinted>
  <dcterms:created xsi:type="dcterms:W3CDTF">2016-08-15T09:54:21Z</dcterms:created>
  <dcterms:modified xsi:type="dcterms:W3CDTF">2023-10-04T13:37:19Z</dcterms:modified>
</cp:coreProperties>
</file>