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и січень\"/>
    </mc:Choice>
  </mc:AlternateContent>
  <xr:revisionPtr revIDLastSave="0" documentId="13_ncr:1_{AC32B1CA-00A7-44DC-9E83-66D998037B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КПК0611021!$A$1:$BM$100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<sst xmlns="http://schemas.openxmlformats.org/spreadsheetml/2006/main" count="185" uniqueCount="123">
  <si>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</si>
  <si>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</si>
  <si>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</si>
  <si>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</si>
  <si>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</si>
  <si>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</si>
  <si>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</si>
  <si>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</si>
  <si>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</si>
  <si>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</si>
  <si>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</si>
  <si>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</si>
  <si>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</si>
  <si>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</si>
  <si>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</si>
  <si>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</si>
  <si>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</si>
  <si>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</si>
  <si>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</si>
  <si>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</si>
  <si>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</si>
  <si>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</si>
  <si>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</si>
  <si>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</si>
  <si>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</si>
  <si>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</si>
  <si>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</si>
  <si>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</si>
  <si>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</si>
  <si>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</si>
  <si>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</si>
  <si>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</si>
  <si>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</si>
  <si>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</si>
  <si>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</si>
  <si>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</si>
  <si>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</si>
  <si>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</si>
  <si>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</si>
  <si>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</si>
  <si>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</si>
  <si>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</si>
  <si>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</si>
  <si>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</si>
  <si>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</si>
  <si>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</si>
  <si>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</si>
  <si>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</si>
  <si>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</si>
  <si>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</si>
  <si>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</si>
  <si>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</si>
  <si>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</si>
  <si>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</si>
  <si>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</si>
  <si>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</si>
  <si>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</si>
  <si>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</si>
  <si>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</si>
  <si>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</si>
  <si>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</si>
  <si>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</si>
  <si>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</si>
  <si>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</si>
  <si>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якісних освітніх послуг навчальними закладами відповідно до запитів та потреб населення громади</t>
  </si>
  <si>
    <t>Забезпечити надання відповідних послуг денними закладами загальної середньої освіти за рахунок коштів міського бюджету</t>
  </si>
  <si>
    <t>Створення належних умов для діяльності працівників та функціонування загальнооосвітніх закладів</t>
  </si>
  <si>
    <t>УСЬОГО</t>
  </si>
  <si>
    <t>затрат</t>
  </si>
  <si>
    <t>Z1</t>
  </si>
  <si>
    <t>Кількість закладів</t>
  </si>
  <si>
    <t>од.</t>
  </si>
  <si>
    <t>мережа</t>
  </si>
  <si>
    <t>Кількість закладів 1 ступеня</t>
  </si>
  <si>
    <t>Кількість закладів 1-2 ступеня</t>
  </si>
  <si>
    <t>Кількість закладів 1-3 ступеня</t>
  </si>
  <si>
    <t>Кількість класів</t>
  </si>
  <si>
    <t>розпорядження</t>
  </si>
  <si>
    <t>Кількість  класів шкіл 1 ступеня</t>
  </si>
  <si>
    <t>Кількість класів шкіл 1-2 ступеня</t>
  </si>
  <si>
    <t>Кількість класів шкіл 1-3 ступеня</t>
  </si>
  <si>
    <t>Середньорічне число штатних одиниць адмінперсоналу за умовами оплати віднесених до педагогічного персоналу</t>
  </si>
  <si>
    <t>тарифікація,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</si>
  <si>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</si>
  <si>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</si>
  <si>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</si>
  <si>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Усього середньорічне число штатних одиниць педагогічних працівників оплата праці яких здійснюється за рахунок освітньої субвенції і дофінансовується з міського бюджету</t>
  </si>
  <si>
    <t>продукту</t>
  </si>
  <si>
    <t>Середньорічна кількість учнів 1-4 класів</t>
  </si>
  <si>
    <t>розрахунково</t>
  </si>
  <si>
    <t>Середньорічна кількість учнів 5-9 кл.</t>
  </si>
  <si>
    <t>Середньорічна кількість учнів 10-11 кл.</t>
  </si>
  <si>
    <t>Всього середньорічна кількість учнів</t>
  </si>
  <si>
    <t>ефективності</t>
  </si>
  <si>
    <t>Дітодні відвідування (навчання)</t>
  </si>
  <si>
    <t>людино/день</t>
  </si>
  <si>
    <t>Середні витрати на 1 учня за рахунок коштів міського бюджету</t>
  </si>
  <si>
    <t>грн.</t>
  </si>
  <si>
    <t>якості</t>
  </si>
  <si>
    <t>Кількість днів навчання</t>
  </si>
  <si>
    <t>наказ управління освіти, молоді та спорту</t>
  </si>
  <si>
    <t>Конституція України, Бюджетний кодекс України, Закон України "Про місцеве самоврядування в Україні", Закон України "Про повну загальну середню освіту",Наказ Міністерства фнансів України "Про деякі питання запровадження програмно-цільового методу складання та виконання місцевих бюджетів " № 836 від 26 .08.2014 р.,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21.12.2023 року №4-72/2023 "Про  бюджет Дунаєвецької міської територіальної громади на 2024 рік" із змінами на 15.02.2024 року.</t>
  </si>
  <si>
    <t>Забезпечення надання послуг з повної загальної середньої освіти в денних закладах середньої освіти</t>
  </si>
  <si>
    <t>0600000</t>
  </si>
  <si>
    <t>23.02.2024</t>
  </si>
  <si>
    <t>40/2024/н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</si>
  <si>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</si>
  <si>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</si>
  <si>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</si>
  <si>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</si>
  <si>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</si>
  <si>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</si>
  <si>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</si>
  <si>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</si>
  <si>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</si>
  <si>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</si>
  <si>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2024  рік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</si>
  <si>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</si>
  <si>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</si>
  <si>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Управління освіти,молоді та спорту Дунаєвецької міської ради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</si>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</sst>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0"/>
  <sheetViews>
    <sheetView tabSelected="1" topLeftCell="A6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106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107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20" t="s">
        <v>104</v>
      </c>
      <c r="AP7" s="63"/>
      <c r="AQ7" s="63"/>
      <c r="AR7" s="63"/>
      <c r="AS7" s="63"/>
      <c r="AT7" s="63"/>
      <c r="AU7" s="63"/>
      <c r="AV7" s="1" t="s">
        <v>61</v>
      </c>
      <c r="AW7" s="120" t="s">
        <v>105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116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103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107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12" t="s">
        <v>113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119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12" t="s">
        <v>113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2" t="s">
        <v>117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121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122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118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12" t="s">
        <v>114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82099383</v>
      </c>
      <c r="V22" s="80"/>
      <c r="W22" s="80"/>
      <c r="X22" s="80"/>
      <c r="Y22" s="80"/>
      <c r="Z22" s="80"/>
      <c r="AA22" s="80"/>
      <c r="AB22" s="80"/>
      <c r="AC22" s="80"/>
      <c r="AD22" s="80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0">
        <v>78061079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4038304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106" t="s">
        <v>101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102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5">
        <v>78061079</v>
      </c>
      <c r="AD49" s="45"/>
      <c r="AE49" s="45"/>
      <c r="AF49" s="45"/>
      <c r="AG49" s="45"/>
      <c r="AH49" s="45"/>
      <c r="AI49" s="45"/>
      <c r="AJ49" s="45"/>
      <c r="AK49" s="45">
        <v>4038304</v>
      </c>
      <c r="AL49" s="45"/>
      <c r="AM49" s="45"/>
      <c r="AN49" s="45"/>
      <c r="AO49" s="45"/>
      <c r="AP49" s="45"/>
      <c r="AQ49" s="45"/>
      <c r="AR49" s="45"/>
      <c r="AS49" s="45">
        <f>AC49+AK49</f>
        <v>82099383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78061079</v>
      </c>
      <c r="AD50" s="39"/>
      <c r="AE50" s="39"/>
      <c r="AF50" s="39"/>
      <c r="AG50" s="39"/>
      <c r="AH50" s="39"/>
      <c r="AI50" s="39"/>
      <c r="AJ50" s="39"/>
      <c r="AK50" s="39">
        <v>4038304</v>
      </c>
      <c r="AL50" s="39"/>
      <c r="AM50" s="39"/>
      <c r="AN50" s="39"/>
      <c r="AO50" s="39"/>
      <c r="AP50" s="39"/>
      <c r="AQ50" s="39"/>
      <c r="AR50" s="39"/>
      <c r="AS50" s="39">
        <f>AC50+AK50</f>
        <v>82099383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115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s="4" customFormat="1" ht="12.75" customHeight="1" x14ac:dyDescent="0.2">
      <c r="A58" s="46"/>
      <c r="B58" s="46"/>
      <c r="C58" s="46"/>
      <c r="D58" s="100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61" t="s">
        <v>42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</row>
    <row r="61" spans="1:79" ht="30" customHeight="1" x14ac:dyDescent="0.2">
      <c r="A61" s="56" t="s">
        <v>27</v>
      </c>
      <c r="B61" s="56"/>
      <c r="C61" s="56"/>
      <c r="D61" s="56"/>
      <c r="E61" s="56"/>
      <c r="F61" s="56"/>
      <c r="G61" s="57" t="s">
        <v>43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7" t="s">
        <v>28</v>
      </c>
      <c r="AP61" s="58"/>
      <c r="AQ61" s="58"/>
      <c r="AR61" s="58"/>
      <c r="AS61" s="58"/>
      <c r="AT61" s="58"/>
      <c r="AU61" s="58"/>
      <c r="AV61" s="59"/>
      <c r="AW61" s="57" t="s">
        <v>29</v>
      </c>
      <c r="AX61" s="58"/>
      <c r="AY61" s="58"/>
      <c r="AZ61" s="58"/>
      <c r="BA61" s="58"/>
      <c r="BB61" s="58"/>
      <c r="BC61" s="58"/>
      <c r="BD61" s="59"/>
      <c r="BE61" s="57" t="s">
        <v>26</v>
      </c>
      <c r="BF61" s="58"/>
      <c r="BG61" s="58"/>
      <c r="BH61" s="58"/>
      <c r="BI61" s="58"/>
      <c r="BJ61" s="58"/>
      <c r="BK61" s="58"/>
      <c r="BL61" s="59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7">
        <v>2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88" t="s">
        <v>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40" t="s">
        <v>19</v>
      </c>
      <c r="AA63" s="40"/>
      <c r="AB63" s="40"/>
      <c r="AC63" s="40"/>
      <c r="AD63" s="40"/>
      <c r="AE63" s="87" t="s">
        <v>31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97" t="s">
        <v>8</v>
      </c>
      <c r="AP63" s="97"/>
      <c r="AQ63" s="97"/>
      <c r="AR63" s="97"/>
      <c r="AS63" s="97"/>
      <c r="AT63" s="97"/>
      <c r="AU63" s="97"/>
      <c r="AV63" s="97"/>
      <c r="AW63" s="97" t="s">
        <v>30</v>
      </c>
      <c r="AX63" s="97"/>
      <c r="AY63" s="97"/>
      <c r="AZ63" s="97"/>
      <c r="BA63" s="97"/>
      <c r="BB63" s="97"/>
      <c r="BC63" s="97"/>
      <c r="BD63" s="97"/>
      <c r="BE63" s="97" t="s">
        <v>69</v>
      </c>
      <c r="BF63" s="97"/>
      <c r="BG63" s="97"/>
      <c r="BH63" s="97"/>
      <c r="BI63" s="97"/>
      <c r="BJ63" s="97"/>
      <c r="BK63" s="97"/>
      <c r="BL63" s="97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50"/>
      <c r="AA64" s="50"/>
      <c r="AB64" s="50"/>
      <c r="AC64" s="50"/>
      <c r="AD64" s="50"/>
      <c r="AE64" s="99"/>
      <c r="AF64" s="99"/>
      <c r="AG64" s="99"/>
      <c r="AH64" s="99"/>
      <c r="AI64" s="99"/>
      <c r="AJ64" s="99"/>
      <c r="AK64" s="99"/>
      <c r="AL64" s="99"/>
      <c r="AM64" s="99"/>
      <c r="AN64" s="100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51" t="s">
        <v>72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20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20</v>
      </c>
      <c r="BF65" s="45"/>
      <c r="BG65" s="45"/>
      <c r="BH65" s="45"/>
      <c r="BI65" s="45"/>
      <c r="BJ65" s="45"/>
      <c r="BK65" s="45"/>
      <c r="BL65" s="45"/>
    </row>
    <row r="66" spans="1:64" ht="12.75" customHeight="1" x14ac:dyDescent="0.2">
      <c r="A66" s="40">
        <v>0</v>
      </c>
      <c r="B66" s="40"/>
      <c r="C66" s="40"/>
      <c r="D66" s="40"/>
      <c r="E66" s="40"/>
      <c r="F66" s="40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1" t="s">
        <v>72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51" t="s">
        <v>72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12</v>
      </c>
      <c r="BF67" s="45"/>
      <c r="BG67" s="45"/>
      <c r="BH67" s="45"/>
      <c r="BI67" s="45"/>
      <c r="BJ67" s="45"/>
      <c r="BK67" s="45"/>
      <c r="BL67" s="45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51" t="s">
        <v>72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8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8</v>
      </c>
      <c r="BF68" s="45"/>
      <c r="BG68" s="45"/>
      <c r="BH68" s="45"/>
      <c r="BI68" s="45"/>
      <c r="BJ68" s="45"/>
      <c r="BK68" s="45"/>
      <c r="BL68" s="45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237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237</v>
      </c>
      <c r="BF69" s="45"/>
      <c r="BG69" s="45"/>
      <c r="BH69" s="45"/>
      <c r="BI69" s="45"/>
      <c r="BJ69" s="45"/>
      <c r="BK69" s="45"/>
      <c r="BL69" s="45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51" t="s">
        <v>72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0</v>
      </c>
      <c r="BF70" s="45"/>
      <c r="BG70" s="45"/>
      <c r="BH70" s="45"/>
      <c r="BI70" s="45"/>
      <c r="BJ70" s="45"/>
      <c r="BK70" s="45"/>
      <c r="BL70" s="45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51" t="s">
        <v>72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5">
        <v>96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96</v>
      </c>
      <c r="BF71" s="45"/>
      <c r="BG71" s="45"/>
      <c r="BH71" s="45"/>
      <c r="BI71" s="45"/>
      <c r="BJ71" s="45"/>
      <c r="BK71" s="45"/>
      <c r="BL71" s="45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51" t="s">
        <v>72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5">
        <v>141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141</v>
      </c>
      <c r="BF72" s="45"/>
      <c r="BG72" s="45"/>
      <c r="BH72" s="45"/>
      <c r="BI72" s="45"/>
      <c r="BJ72" s="45"/>
      <c r="BK72" s="45"/>
      <c r="BL72" s="45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12.5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12.5</v>
      </c>
      <c r="BF73" s="45"/>
      <c r="BG73" s="45"/>
      <c r="BH73" s="45"/>
      <c r="BI73" s="45"/>
      <c r="BJ73" s="45"/>
      <c r="BK73" s="45"/>
      <c r="BL73" s="45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71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30.25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30.25</v>
      </c>
      <c r="BF74" s="45"/>
      <c r="BG74" s="45"/>
      <c r="BH74" s="45"/>
      <c r="BI74" s="45"/>
      <c r="BJ74" s="45"/>
      <c r="BK74" s="45"/>
      <c r="BL74" s="45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71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209.5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209.5</v>
      </c>
      <c r="BF75" s="45"/>
      <c r="BG75" s="45"/>
      <c r="BH75" s="45"/>
      <c r="BI75" s="45"/>
      <c r="BJ75" s="45"/>
      <c r="BK75" s="45"/>
      <c r="BL75" s="45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41" t="s">
        <v>82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252.25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252.25</v>
      </c>
      <c r="BF76" s="45"/>
      <c r="BG76" s="45"/>
      <c r="BH76" s="45"/>
      <c r="BI76" s="45"/>
      <c r="BJ76" s="45"/>
      <c r="BK76" s="45"/>
      <c r="BL76" s="45"/>
    </row>
    <row r="77" spans="1:64" ht="38.25" customHeight="1" x14ac:dyDescent="0.2">
      <c r="A77" s="40">
        <v>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41" t="s">
        <v>82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563.1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563.1</v>
      </c>
      <c r="BF77" s="45"/>
      <c r="BG77" s="45"/>
      <c r="BH77" s="45"/>
      <c r="BI77" s="45"/>
      <c r="BJ77" s="45"/>
      <c r="BK77" s="45"/>
      <c r="BL77" s="45"/>
    </row>
    <row r="78" spans="1:64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1408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1408</v>
      </c>
      <c r="BF79" s="45"/>
      <c r="BG79" s="45"/>
      <c r="BH79" s="45"/>
      <c r="BI79" s="45"/>
      <c r="BJ79" s="45"/>
      <c r="BK79" s="45"/>
      <c r="BL79" s="45"/>
    </row>
    <row r="80" spans="1:64" ht="12.75" customHeight="1" x14ac:dyDescent="0.2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71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1895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1895</v>
      </c>
      <c r="BF80" s="45"/>
      <c r="BG80" s="45"/>
      <c r="BH80" s="45"/>
      <c r="BI80" s="45"/>
      <c r="BJ80" s="45"/>
      <c r="BK80" s="45"/>
      <c r="BL80" s="45"/>
    </row>
    <row r="81" spans="1:64" ht="12.75" customHeight="1" x14ac:dyDescent="0.2">
      <c r="A81" s="40">
        <v>0</v>
      </c>
      <c r="B81" s="40"/>
      <c r="C81" s="40"/>
      <c r="D81" s="40"/>
      <c r="E81" s="40"/>
      <c r="F81" s="40"/>
      <c r="G81" s="41" t="s">
        <v>91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71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453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453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92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71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3756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3756</v>
      </c>
      <c r="BF82" s="45"/>
      <c r="BG82" s="45"/>
      <c r="BH82" s="45"/>
      <c r="BI82" s="45"/>
      <c r="BJ82" s="45"/>
      <c r="BK82" s="45"/>
      <c r="BL82" s="45"/>
    </row>
    <row r="83" spans="1:64" s="4" customFormat="1" ht="12.75" customHeight="1" x14ac:dyDescent="0.2">
      <c r="A83" s="46">
        <v>0</v>
      </c>
      <c r="B83" s="46"/>
      <c r="C83" s="46"/>
      <c r="D83" s="46"/>
      <c r="E83" s="46"/>
      <c r="F83" s="46"/>
      <c r="G83" s="47" t="s">
        <v>93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/>
      <c r="AA83" s="50"/>
      <c r="AB83" s="50"/>
      <c r="AC83" s="50"/>
      <c r="AD83" s="50"/>
      <c r="AE83" s="47"/>
      <c r="AF83" s="48"/>
      <c r="AG83" s="48"/>
      <c r="AH83" s="48"/>
      <c r="AI83" s="48"/>
      <c r="AJ83" s="48"/>
      <c r="AK83" s="48"/>
      <c r="AL83" s="48"/>
      <c r="AM83" s="48"/>
      <c r="AN83" s="4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94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657300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657300</v>
      </c>
      <c r="BF84" s="45"/>
      <c r="BG84" s="45"/>
      <c r="BH84" s="45"/>
      <c r="BI84" s="45"/>
      <c r="BJ84" s="45"/>
      <c r="BK84" s="45"/>
      <c r="BL84" s="45"/>
    </row>
    <row r="85" spans="1:64" ht="12.75" customHeight="1" x14ac:dyDescent="0.2">
      <c r="A85" s="40">
        <v>0</v>
      </c>
      <c r="B85" s="40"/>
      <c r="C85" s="40"/>
      <c r="D85" s="40"/>
      <c r="E85" s="40"/>
      <c r="F85" s="40"/>
      <c r="G85" s="41" t="s">
        <v>96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97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20783.03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20783.03</v>
      </c>
      <c r="BF85" s="45"/>
      <c r="BG85" s="45"/>
      <c r="BH85" s="45"/>
      <c r="BI85" s="45"/>
      <c r="BJ85" s="45"/>
      <c r="BK85" s="45"/>
      <c r="BL85" s="45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98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25.5" customHeight="1" x14ac:dyDescent="0.2">
      <c r="A87" s="40">
        <v>0</v>
      </c>
      <c r="B87" s="40"/>
      <c r="C87" s="40"/>
      <c r="D87" s="40"/>
      <c r="E87" s="40"/>
      <c r="F87" s="40"/>
      <c r="G87" s="41" t="s">
        <v>99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71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175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175</v>
      </c>
      <c r="BF87" s="45"/>
      <c r="BG87" s="45"/>
      <c r="BH87" s="45"/>
      <c r="BI87" s="45"/>
      <c r="BJ87" s="45"/>
      <c r="BK87" s="45"/>
      <c r="BL87" s="4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31.5" customHeight="1" x14ac:dyDescent="0.2">
      <c r="A90" s="67" t="s">
        <v>109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111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64" x14ac:dyDescent="0.2">
      <c r="W91" s="60" t="s">
        <v>5</v>
      </c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60" t="s">
        <v>63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64" ht="15.75" customHeight="1" x14ac:dyDescent="0.2">
      <c r="A92" s="98" t="s">
        <v>3</v>
      </c>
      <c r="B92" s="98"/>
      <c r="C92" s="98"/>
      <c r="D92" s="98"/>
      <c r="E92" s="98"/>
      <c r="F92" s="98"/>
    </row>
    <row r="93" spans="1:64" ht="13.15" customHeight="1" x14ac:dyDescent="0.2">
      <c r="A93" s="62" t="s">
        <v>108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</row>
    <row r="94" spans="1:64" x14ac:dyDescent="0.2">
      <c r="A94" s="64" t="s">
        <v>46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5"/>
      <c r="AO96" s="70" t="s">
        <v>112</v>
      </c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</row>
    <row r="97" spans="1:59" x14ac:dyDescent="0.2">
      <c r="W97" s="60" t="s">
        <v>5</v>
      </c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60" t="s">
        <v>63</v>
      </c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</row>
    <row r="98" spans="1:59" x14ac:dyDescent="0.2">
      <c r="A98" s="65">
        <v>45345</v>
      </c>
      <c r="B98" s="66"/>
      <c r="C98" s="66"/>
      <c r="D98" s="66"/>
      <c r="E98" s="66"/>
      <c r="F98" s="66"/>
      <c r="G98" s="66"/>
      <c r="H98" s="66"/>
    </row>
    <row r="99" spans="1:59" x14ac:dyDescent="0.2">
      <c r="A99" s="60" t="s">
        <v>44</v>
      </c>
      <c r="B99" s="60"/>
      <c r="C99" s="60"/>
      <c r="D99" s="60"/>
      <c r="E99" s="60"/>
      <c r="F99" s="60"/>
      <c r="G99" s="60"/>
      <c r="H99" s="60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4:L64">
    <cfRule type="cellIs" dxfId="49" priority="51" stopIfTrue="1" operator="equal">
      <formula>$G63</formula>
    </cfRule>
  </conditionalFormatting>
  <conditionalFormatting sqref="D49">
    <cfRule type="cellIs" dxfId="48" priority="52" stopIfTrue="1" operator="equal">
      <formula>$D48</formula>
    </cfRule>
  </conditionalFormatting>
  <conditionalFormatting sqref="A64:F64">
    <cfRule type="cellIs" dxfId="47" priority="53" stopIfTrue="1" operator="equal">
      <formula>0</formula>
    </cfRule>
  </conditionalFormatting>
  <conditionalFormatting sqref="D50">
    <cfRule type="cellIs" dxfId="46" priority="50" stopIfTrue="1" operator="equal">
      <formula>$D49</formula>
    </cfRule>
  </conditionalFormatting>
  <conditionalFormatting sqref="G65">
    <cfRule type="cellIs" dxfId="45" priority="47" stopIfTrue="1" operator="equal">
      <formula>$G64</formula>
    </cfRule>
  </conditionalFormatting>
  <conditionalFormatting sqref="A65:F65">
    <cfRule type="cellIs" dxfId="44" priority="48" stopIfTrue="1" operator="equal">
      <formula>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2024-02-23T06:32:31Z</dcterms:modified>
</cp:coreProperties>
</file>