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КПК1217461!$A$1:$BM$110</definedName>
  </definedNames>
  <calcPr calcId="144525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<sst xmlns="http://schemas.openxmlformats.org/spreadsheetml/2006/main" count="205" uniqueCount="132">
  <si>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</si>
  <si>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</si>
  <si>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</si>
  <si>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</si>
  <si>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</si>
  <si>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</si>
  <si>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</si>
  <si>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</si>
  <si>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</si>
  <si>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</si>
  <si>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</si>
  <si>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</si>
  <si>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</si>
  <si>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</si>
  <si>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</si>
  <si>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</si>
  <si>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</si>
  <si>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</si>
  <si>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</si>
  <si>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</si>
  <si>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</si>
  <si>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</si>
  <si>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</si>
  <si>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</si>
  <si>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</si>
  <si>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</si>
  <si>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</si>
  <si>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</si>
  <si>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</si>
  <si>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</si>
  <si>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</si>
  <si>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</si>
  <si>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</si>
  <si>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</si>
  <si>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</si>
  <si>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</si>
  <si>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</si>
  <si>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</si>
  <si>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</si>
  <si>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</si>
  <si>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</si>
  <si>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</si>
  <si>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</si>
  <si>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</si>
  <si>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</si>
  <si>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</si>
  <si>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</si>
  <si>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</si>
  <si>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</si>
  <si>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</si>
  <si>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</si>
  <si>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</si>
  <si>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</si>
  <si>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</si>
  <si>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</si>
  <si>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</si>
  <si>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</si>
  <si>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</si>
  <si>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</si>
  <si>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</si>
  <si>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</si>
  <si>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</si>
  <si>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</si>
  <si>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</si>
  <si>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 автомобільних доріг  їх будівництва, реконструкції, ремонту та утримання</t>
  </si>
  <si>
    <t>Проведення поточного та капітального  ремонту об"єктів транспортної інфраструктури</t>
  </si>
  <si>
    <t>Забезпечення утримання в належному технічному стані об"єктів дорожнього господарства</t>
  </si>
  <si>
    <t>Утримання в належному стані автомобільних доріг загального користування місцевого значення на території Дунаєвецької територіальної громади</t>
  </si>
  <si>
    <t>Забезпечення  утримання  об"єктів дорожнього господарства</t>
  </si>
  <si>
    <t>Забезпечення проведення ремонту об"єктів транспортної інфраструктури</t>
  </si>
  <si>
    <t>УСЬОГО</t>
  </si>
  <si>
    <t>Програма утримання  автомобільних доріг загального користування місцевого значення на території Дунаєвецької територіальної громади на 2024 рік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</si>
  <si>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</si>
  <si>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</si>
  <si>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</si>
  <si>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</si>
  <si>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</si>
  <si>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Схема санітарного очищення населених пунктів Дунаєвецької міської ради</t>
  </si>
  <si>
    <t>кількість вулиць, де потрібно виконати роботи по нарізанню та очищенню водовідвідних каналів уздовж доріг</t>
  </si>
  <si>
    <t>од.</t>
  </si>
  <si>
    <t>розрахунок</t>
  </si>
  <si>
    <t>витрати на проведення поточного ремонту вулично-дорожньої мережі ( відновлення асфальтно-бетонного покриття)</t>
  </si>
  <si>
    <t>тис.грн.</t>
  </si>
  <si>
    <t>кількість послуг по встановленню засобу регулювання дорожнього руху в м.Дунаївці( світлофору), що необхідно  надати</t>
  </si>
  <si>
    <t>обсяг видатків на утримання автомобільних доріг загального користування месцевого значення</t>
  </si>
  <si>
    <t>площа поверхні автомобільних доріг,на яку потрібно нанести дорожню розмітку та встановити дорожні знаки</t>
  </si>
  <si>
    <t>кв. м.</t>
  </si>
  <si>
    <t>площа  доріг, яка підлягає зимовому утриманню (прибирання снігу та льоду)</t>
  </si>
  <si>
    <t>витрати на проведення поточного ремонту вулично-дорожньої мережі ( відновлення щебеневого покриття і планування верху земляного полотна і основи)</t>
  </si>
  <si>
    <t>в тому числі на придбання та перевезення щебеню</t>
  </si>
  <si>
    <t>продукту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</si>
  <si>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</si>
  <si>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вулиць, де планують  виконати роботи по нарізанню та очищенню водовідвідних каналів уздовж доріг</t>
  </si>
  <si>
    <t>кількість послуг по встановленню засобу регулювання дорожнього руху в м.Дунаївці( світлофору),що планують  надати</t>
  </si>
  <si>
    <t>протяжність автомобільних доріг загального користування місцевого значення,які планують відремонтувати</t>
  </si>
  <si>
    <t>км.</t>
  </si>
  <si>
    <t>площа  поверхні автомобільних доріг,на яку планують  нанести дорожню розмітку та встановити дорожні знаки</t>
  </si>
  <si>
    <t>площа доріг громади, де планують проведення зимового утримання доріг  (сніг, льод)</t>
  </si>
  <si>
    <t>площа поверхні автомобільних доріг, де планують виконати роботи по поточному ремонту( планування верху земляного полотна і основи,відновлення щебеневого покртиття)</t>
  </si>
  <si>
    <t>кількість щебеню, який планують придбати та перевезти для проведення поточного ремонту (відновлення щебеневого покриття)(тонн)</t>
  </si>
  <si>
    <t>ефективності</t>
  </si>
  <si>
    <t>середня вартість 1 кв.м поточного ремонту вулично-дорожньої мережі (відновлення асфальтно-бетонного  покриття)</t>
  </si>
  <si>
    <t>грн.</t>
  </si>
  <si>
    <t>середні витрати на виконання робіт по нарізанню та очищенню водовідведних каналів уздовж доріг по 1 вулиці</t>
  </si>
  <si>
    <t>вартість однієї послуг  по встановленню засобу регулювання дорожнього руху ( світлофору)</t>
  </si>
  <si>
    <t>середні витрати на утримання 1 км автомобільних доріг загального користування місцевого значення</t>
  </si>
  <si>
    <t>вартість послуги по встановленню знаків та  нанесенню дорожньої розмітки на 1 м/кв</t>
  </si>
  <si>
    <t>середні витрати  на очищення 1 тис.кв/м проїздної частини від снігу та льоду</t>
  </si>
  <si>
    <t>середня вартість 1 кв.м. поточного ремонту вулично-дорожньої мережі(планування верху земляного полотна і основи,відновлення щебеневого покриття)</t>
  </si>
  <si>
    <t>середня вартість 1 тонни щебеню з перевезенням</t>
  </si>
  <si>
    <t>'Бюджетний кодекс України, Закон України  "Про місцеве самоврядування в Україні", Закон України "Про автомобільні дороги " від 08.09.2005 року № 2862-IV, Програма реформування і розвитку житлово-комунального господарства Дунаєвецької міської ради на 2021-2025 роки, Програма утримання автомобільних доріг загального користування місцевого значення на території Дунаєвецької територіальної громади у 2024 році, Закон України" Про Державний бюджет України на 2024 рік" № 3460-IX від 09.11.2023 року, рішення  сесії Дунаєвецької міської ради   від 21.12.2023 року №4-72/2023 "Про бюджет Дунаєвецької міської територіальної громади на 2024 рік", зі змінами станом на 15.02.2024 року</t>
  </si>
  <si>
    <t>Покращення стану інфраструктури автомобільних доріг</t>
  </si>
  <si>
    <t>1200000</t>
  </si>
  <si>
    <t>26.02.2024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</si>
  <si>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</si>
  <si>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</si>
  <si>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</si>
  <si>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</si>
  <si>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</si>
  <si>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</si>
  <si>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</si>
  <si>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</si>
  <si>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</si>
  <si>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</si>
  <si>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2024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</si>
  <si>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</si>
  <si>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</si>
  <si>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</si>
  <si>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</si>
  <si>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</si>
  <si>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</si>
  <si>
    <t>10/2024-о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</si>
</sst>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4" zoomScaleNormal="100" zoomScaleSheetLayoutView="100" workbookViewId="0">
      <selection activeCell="S7" sqref="S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114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115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113</v>
      </c>
      <c r="AP7" s="64"/>
      <c r="AQ7" s="64"/>
      <c r="AR7" s="64"/>
      <c r="AS7" s="64"/>
      <c r="AT7" s="64"/>
      <c r="AU7" s="64"/>
      <c r="AV7" s="1" t="s">
        <v>61</v>
      </c>
      <c r="AW7" s="116" t="s">
        <v>131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124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8" t="s">
        <v>112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115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121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8" t="s">
        <v>128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127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121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8" t="s">
        <v>125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129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130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126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122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11070053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11070053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.75" customHeight="1" x14ac:dyDescent="0.2">
      <c r="A26" s="102" t="s">
        <v>110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2" t="s">
        <v>111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1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1" t="s">
        <v>67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2" t="s">
        <v>40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4" t="s">
        <v>123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7" t="s">
        <v>27</v>
      </c>
      <c r="B47" s="57"/>
      <c r="C47" s="57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7" t="s">
        <v>28</v>
      </c>
      <c r="AD47" s="57"/>
      <c r="AE47" s="57"/>
      <c r="AF47" s="57"/>
      <c r="AG47" s="57"/>
      <c r="AH47" s="57"/>
      <c r="AI47" s="57"/>
      <c r="AJ47" s="57"/>
      <c r="AK47" s="57" t="s">
        <v>29</v>
      </c>
      <c r="AL47" s="57"/>
      <c r="AM47" s="57"/>
      <c r="AN47" s="57"/>
      <c r="AO47" s="57"/>
      <c r="AP47" s="57"/>
      <c r="AQ47" s="57"/>
      <c r="AR47" s="57"/>
      <c r="AS47" s="57" t="s">
        <v>26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7"/>
      <c r="B48" s="57"/>
      <c r="C48" s="57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7">
        <v>1</v>
      </c>
      <c r="B49" s="57"/>
      <c r="C49" s="57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3</v>
      </c>
      <c r="AD49" s="57"/>
      <c r="AE49" s="57"/>
      <c r="AF49" s="57"/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>
        <v>5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5" t="s">
        <v>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95" t="s">
        <v>8</v>
      </c>
      <c r="AD50" s="95"/>
      <c r="AE50" s="95"/>
      <c r="AF50" s="95"/>
      <c r="AG50" s="95"/>
      <c r="AH50" s="95"/>
      <c r="AI50" s="95"/>
      <c r="AJ50" s="95"/>
      <c r="AK50" s="95" t="s">
        <v>9</v>
      </c>
      <c r="AL50" s="95"/>
      <c r="AM50" s="95"/>
      <c r="AN50" s="95"/>
      <c r="AO50" s="95"/>
      <c r="AP50" s="95"/>
      <c r="AQ50" s="95"/>
      <c r="AR50" s="95"/>
      <c r="AS50" s="44" t="s">
        <v>10</v>
      </c>
      <c r="AT50" s="95"/>
      <c r="AU50" s="95"/>
      <c r="AV50" s="95"/>
      <c r="AW50" s="95"/>
      <c r="AX50" s="95"/>
      <c r="AY50" s="95"/>
      <c r="AZ50" s="9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9">
        <v>1547879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1547879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39">
        <v>6522174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6522174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0">
        <v>3</v>
      </c>
      <c r="B53" s="40"/>
      <c r="C53" s="40"/>
      <c r="D53" s="51" t="s">
        <v>67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39">
        <v>3000000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3000000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5"/>
      <c r="B54" s="45"/>
      <c r="C54" s="45"/>
      <c r="D54" s="54" t="s">
        <v>70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0">
        <v>11070053</v>
      </c>
      <c r="AD54" s="50"/>
      <c r="AE54" s="50"/>
      <c r="AF54" s="50"/>
      <c r="AG54" s="50"/>
      <c r="AH54" s="50"/>
      <c r="AI54" s="50"/>
      <c r="AJ54" s="50"/>
      <c r="AK54" s="50">
        <v>0</v>
      </c>
      <c r="AL54" s="50"/>
      <c r="AM54" s="50"/>
      <c r="AN54" s="50"/>
      <c r="AO54" s="50"/>
      <c r="AP54" s="50"/>
      <c r="AQ54" s="50"/>
      <c r="AR54" s="50"/>
      <c r="AS54" s="50">
        <f>AC54+AK54</f>
        <v>11070053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79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79" ht="15" customHeight="1" x14ac:dyDescent="0.2">
      <c r="A57" s="84" t="s">
        <v>123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7" t="s">
        <v>27</v>
      </c>
      <c r="B58" s="57"/>
      <c r="C58" s="57"/>
      <c r="D58" s="87" t="s">
        <v>33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7" t="s">
        <v>28</v>
      </c>
      <c r="AC58" s="57"/>
      <c r="AD58" s="57"/>
      <c r="AE58" s="57"/>
      <c r="AF58" s="57"/>
      <c r="AG58" s="57"/>
      <c r="AH58" s="57"/>
      <c r="AI58" s="57"/>
      <c r="AJ58" s="57" t="s">
        <v>29</v>
      </c>
      <c r="AK58" s="57"/>
      <c r="AL58" s="57"/>
      <c r="AM58" s="57"/>
      <c r="AN58" s="57"/>
      <c r="AO58" s="57"/>
      <c r="AP58" s="57"/>
      <c r="AQ58" s="57"/>
      <c r="AR58" s="57" t="s">
        <v>26</v>
      </c>
      <c r="AS58" s="57"/>
      <c r="AT58" s="57"/>
      <c r="AU58" s="57"/>
      <c r="AV58" s="57"/>
      <c r="AW58" s="57"/>
      <c r="AX58" s="57"/>
      <c r="AY58" s="57"/>
    </row>
    <row r="59" spans="1:79" ht="29.1" customHeight="1" x14ac:dyDescent="0.2">
      <c r="A59" s="57"/>
      <c r="B59" s="57"/>
      <c r="C59" s="57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</row>
    <row r="60" spans="1:79" ht="15.75" customHeight="1" x14ac:dyDescent="0.2">
      <c r="A60" s="57">
        <v>1</v>
      </c>
      <c r="B60" s="57"/>
      <c r="C60" s="57"/>
      <c r="D60" s="58">
        <v>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7">
        <v>3</v>
      </c>
      <c r="AC60" s="57"/>
      <c r="AD60" s="57"/>
      <c r="AE60" s="57"/>
      <c r="AF60" s="57"/>
      <c r="AG60" s="57"/>
      <c r="AH60" s="57"/>
      <c r="AI60" s="57"/>
      <c r="AJ60" s="57">
        <v>4</v>
      </c>
      <c r="AK60" s="57"/>
      <c r="AL60" s="57"/>
      <c r="AM60" s="57"/>
      <c r="AN60" s="57"/>
      <c r="AO60" s="57"/>
      <c r="AP60" s="57"/>
      <c r="AQ60" s="57"/>
      <c r="AR60" s="57">
        <v>5</v>
      </c>
      <c r="AS60" s="57"/>
      <c r="AT60" s="57"/>
      <c r="AU60" s="57"/>
      <c r="AV60" s="57"/>
      <c r="AW60" s="57"/>
      <c r="AX60" s="57"/>
      <c r="AY60" s="57"/>
    </row>
    <row r="61" spans="1:79" ht="12.75" hidden="1" customHeight="1" x14ac:dyDescent="0.2">
      <c r="A61" s="40" t="s">
        <v>6</v>
      </c>
      <c r="B61" s="40"/>
      <c r="C61" s="40"/>
      <c r="D61" s="86" t="s">
        <v>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 t="s">
        <v>8</v>
      </c>
      <c r="AC61" s="95"/>
      <c r="AD61" s="95"/>
      <c r="AE61" s="95"/>
      <c r="AF61" s="95"/>
      <c r="AG61" s="95"/>
      <c r="AH61" s="95"/>
      <c r="AI61" s="95"/>
      <c r="AJ61" s="95" t="s">
        <v>9</v>
      </c>
      <c r="AK61" s="95"/>
      <c r="AL61" s="95"/>
      <c r="AM61" s="95"/>
      <c r="AN61" s="95"/>
      <c r="AO61" s="95"/>
      <c r="AP61" s="95"/>
      <c r="AQ61" s="95"/>
      <c r="AR61" s="95" t="s">
        <v>10</v>
      </c>
      <c r="AS61" s="95"/>
      <c r="AT61" s="95"/>
      <c r="AU61" s="95"/>
      <c r="AV61" s="95"/>
      <c r="AW61" s="95"/>
      <c r="AX61" s="95"/>
      <c r="AY61" s="95"/>
      <c r="CA61" s="1" t="s">
        <v>15</v>
      </c>
    </row>
    <row r="62" spans="1:79" ht="25.5" customHeight="1" x14ac:dyDescent="0.2">
      <c r="A62" s="40">
        <v>1</v>
      </c>
      <c r="B62" s="40"/>
      <c r="C62" s="40"/>
      <c r="D62" s="51" t="s">
        <v>71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39">
        <v>3000000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3000000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ht="25.5" customHeight="1" x14ac:dyDescent="0.2">
      <c r="A63" s="40">
        <v>2</v>
      </c>
      <c r="B63" s="40"/>
      <c r="C63" s="40"/>
      <c r="D63" s="51" t="s">
        <v>72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39">
        <v>8070053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8070053</v>
      </c>
      <c r="AS63" s="39"/>
      <c r="AT63" s="39"/>
      <c r="AU63" s="39"/>
      <c r="AV63" s="39"/>
      <c r="AW63" s="39"/>
      <c r="AX63" s="39"/>
      <c r="AY63" s="39"/>
    </row>
    <row r="64" spans="1:79" s="4" customFormat="1" ht="12.75" customHeight="1" x14ac:dyDescent="0.2">
      <c r="A64" s="45"/>
      <c r="B64" s="45"/>
      <c r="C64" s="45"/>
      <c r="D64" s="54" t="s">
        <v>26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50">
        <v>11070053</v>
      </c>
      <c r="AC64" s="50"/>
      <c r="AD64" s="50"/>
      <c r="AE64" s="50"/>
      <c r="AF64" s="50"/>
      <c r="AG64" s="50"/>
      <c r="AH64" s="50"/>
      <c r="AI64" s="50"/>
      <c r="AJ64" s="50">
        <v>0</v>
      </c>
      <c r="AK64" s="50"/>
      <c r="AL64" s="50"/>
      <c r="AM64" s="50"/>
      <c r="AN64" s="50"/>
      <c r="AO64" s="50"/>
      <c r="AP64" s="50"/>
      <c r="AQ64" s="50"/>
      <c r="AR64" s="50">
        <f>AB64+AJ64</f>
        <v>11070053</v>
      </c>
      <c r="AS64" s="50"/>
      <c r="AT64" s="50"/>
      <c r="AU64" s="50"/>
      <c r="AV64" s="50"/>
      <c r="AW64" s="50"/>
      <c r="AX64" s="50"/>
      <c r="AY64" s="50"/>
    </row>
    <row r="66" spans="1:79" ht="15.75" customHeight="1" x14ac:dyDescent="0.2">
      <c r="A66" s="62" t="s">
        <v>42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79" ht="30" customHeight="1" x14ac:dyDescent="0.2">
      <c r="A67" s="57" t="s">
        <v>27</v>
      </c>
      <c r="B67" s="57"/>
      <c r="C67" s="57"/>
      <c r="D67" s="57"/>
      <c r="E67" s="57"/>
      <c r="F67" s="57"/>
      <c r="G67" s="58" t="s">
        <v>43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 t="s">
        <v>2</v>
      </c>
      <c r="AA67" s="57"/>
      <c r="AB67" s="57"/>
      <c r="AC67" s="57"/>
      <c r="AD67" s="57"/>
      <c r="AE67" s="57" t="s">
        <v>1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8" t="s">
        <v>28</v>
      </c>
      <c r="AP67" s="59"/>
      <c r="AQ67" s="59"/>
      <c r="AR67" s="59"/>
      <c r="AS67" s="59"/>
      <c r="AT67" s="59"/>
      <c r="AU67" s="59"/>
      <c r="AV67" s="60"/>
      <c r="AW67" s="58" t="s">
        <v>29</v>
      </c>
      <c r="AX67" s="59"/>
      <c r="AY67" s="59"/>
      <c r="AZ67" s="59"/>
      <c r="BA67" s="59"/>
      <c r="BB67" s="59"/>
      <c r="BC67" s="59"/>
      <c r="BD67" s="60"/>
      <c r="BE67" s="58" t="s">
        <v>26</v>
      </c>
      <c r="BF67" s="59"/>
      <c r="BG67" s="59"/>
      <c r="BH67" s="59"/>
      <c r="BI67" s="59"/>
      <c r="BJ67" s="59"/>
      <c r="BK67" s="59"/>
      <c r="BL67" s="60"/>
    </row>
    <row r="68" spans="1:79" ht="15.75" customHeight="1" x14ac:dyDescent="0.2">
      <c r="A68" s="57">
        <v>1</v>
      </c>
      <c r="B68" s="57"/>
      <c r="C68" s="57"/>
      <c r="D68" s="57"/>
      <c r="E68" s="57"/>
      <c r="F68" s="57"/>
      <c r="G68" s="58">
        <v>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7">
        <v>3</v>
      </c>
      <c r="AA68" s="57"/>
      <c r="AB68" s="57"/>
      <c r="AC68" s="57"/>
      <c r="AD68" s="57"/>
      <c r="AE68" s="57">
        <v>4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57">
        <v>5</v>
      </c>
      <c r="AP68" s="57"/>
      <c r="AQ68" s="57"/>
      <c r="AR68" s="57"/>
      <c r="AS68" s="57"/>
      <c r="AT68" s="57"/>
      <c r="AU68" s="57"/>
      <c r="AV68" s="57"/>
      <c r="AW68" s="57">
        <v>6</v>
      </c>
      <c r="AX68" s="57"/>
      <c r="AY68" s="57"/>
      <c r="AZ68" s="57"/>
      <c r="BA68" s="57"/>
      <c r="BB68" s="57"/>
      <c r="BC68" s="57"/>
      <c r="BD68" s="57"/>
      <c r="BE68" s="57">
        <v>7</v>
      </c>
      <c r="BF68" s="57"/>
      <c r="BG68" s="57"/>
      <c r="BH68" s="57"/>
      <c r="BI68" s="57"/>
      <c r="BJ68" s="57"/>
      <c r="BK68" s="57"/>
      <c r="BL68" s="57"/>
    </row>
    <row r="69" spans="1:79" ht="12.75" hidden="1" customHeight="1" x14ac:dyDescent="0.2">
      <c r="A69" s="40" t="s">
        <v>32</v>
      </c>
      <c r="B69" s="40"/>
      <c r="C69" s="40"/>
      <c r="D69" s="40"/>
      <c r="E69" s="40"/>
      <c r="F69" s="40"/>
      <c r="G69" s="86" t="s">
        <v>7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40" t="s">
        <v>19</v>
      </c>
      <c r="AA69" s="40"/>
      <c r="AB69" s="40"/>
      <c r="AC69" s="40"/>
      <c r="AD69" s="40"/>
      <c r="AE69" s="85" t="s">
        <v>31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95" t="s">
        <v>8</v>
      </c>
      <c r="AP69" s="95"/>
      <c r="AQ69" s="95"/>
      <c r="AR69" s="95"/>
      <c r="AS69" s="95"/>
      <c r="AT69" s="95"/>
      <c r="AU69" s="95"/>
      <c r="AV69" s="95"/>
      <c r="AW69" s="95" t="s">
        <v>30</v>
      </c>
      <c r="AX69" s="95"/>
      <c r="AY69" s="95"/>
      <c r="AZ69" s="95"/>
      <c r="BA69" s="95"/>
      <c r="BB69" s="95"/>
      <c r="BC69" s="95"/>
      <c r="BD69" s="95"/>
      <c r="BE69" s="95" t="s">
        <v>74</v>
      </c>
      <c r="BF69" s="95"/>
      <c r="BG69" s="95"/>
      <c r="BH69" s="95"/>
      <c r="BI69" s="95"/>
      <c r="BJ69" s="95"/>
      <c r="BK69" s="95"/>
      <c r="BL69" s="95"/>
      <c r="CA69" s="1" t="s">
        <v>17</v>
      </c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99" t="s">
        <v>73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49"/>
      <c r="AA70" s="49"/>
      <c r="AB70" s="49"/>
      <c r="AC70" s="49"/>
      <c r="AD70" s="49"/>
      <c r="AE70" s="97"/>
      <c r="AF70" s="97"/>
      <c r="AG70" s="97"/>
      <c r="AH70" s="97"/>
      <c r="AI70" s="97"/>
      <c r="AJ70" s="97"/>
      <c r="AK70" s="97"/>
      <c r="AL70" s="97"/>
      <c r="AM70" s="97"/>
      <c r="AN70" s="9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38.25" customHeight="1" x14ac:dyDescent="0.2">
      <c r="A71" s="40">
        <v>0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3163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3163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974.46100000000001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974.46100000000001</v>
      </c>
      <c r="BF73" s="39"/>
      <c r="BG73" s="39"/>
      <c r="BH73" s="39"/>
      <c r="BI73" s="39"/>
      <c r="BJ73" s="39"/>
      <c r="BK73" s="39"/>
      <c r="BL73" s="39"/>
    </row>
    <row r="74" spans="1:79" ht="38.2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3000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/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1859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1859</v>
      </c>
      <c r="BF76" s="39"/>
      <c r="BG76" s="39"/>
      <c r="BH76" s="39"/>
      <c r="BI76" s="39"/>
      <c r="BJ76" s="39"/>
      <c r="BK76" s="39"/>
      <c r="BL76" s="39"/>
    </row>
    <row r="77" spans="1:79" ht="38.25" customHeight="1" x14ac:dyDescent="0.2">
      <c r="A77" s="40"/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76</v>
      </c>
      <c r="AA77" s="44"/>
      <c r="AB77" s="44"/>
      <c r="AC77" s="44"/>
      <c r="AD77" s="44"/>
      <c r="AE77" s="41" t="s">
        <v>77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2368.1999999999998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2368.1999999999998</v>
      </c>
      <c r="BF77" s="39"/>
      <c r="BG77" s="39"/>
      <c r="BH77" s="39"/>
      <c r="BI77" s="39"/>
      <c r="BJ77" s="39"/>
      <c r="BK77" s="39"/>
      <c r="BL77" s="39"/>
    </row>
    <row r="78" spans="1:79" ht="38.25" customHeight="1" x14ac:dyDescent="0.2">
      <c r="A78" s="40"/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82</v>
      </c>
      <c r="AA78" s="44"/>
      <c r="AB78" s="44"/>
      <c r="AC78" s="44"/>
      <c r="AD78" s="44"/>
      <c r="AE78" s="41" t="s">
        <v>80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5547.7129999999997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5547.7129999999997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/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82</v>
      </c>
      <c r="AA79" s="44"/>
      <c r="AB79" s="44"/>
      <c r="AC79" s="44"/>
      <c r="AD79" s="44"/>
      <c r="AE79" s="41" t="s">
        <v>80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3583.125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3583.125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90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38.25" customHeight="1" x14ac:dyDescent="0.2">
      <c r="A81" s="40">
        <v>0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76</v>
      </c>
      <c r="AA81" s="44"/>
      <c r="AB81" s="44"/>
      <c r="AC81" s="44"/>
      <c r="AD81" s="44"/>
      <c r="AE81" s="41" t="s">
        <v>80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1.5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1.5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79</v>
      </c>
      <c r="AA82" s="44"/>
      <c r="AB82" s="44"/>
      <c r="AC82" s="44"/>
      <c r="AD82" s="44"/>
      <c r="AE82" s="41" t="s">
        <v>80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11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79</v>
      </c>
      <c r="AA83" s="44"/>
      <c r="AB83" s="44"/>
      <c r="AC83" s="44"/>
      <c r="AD83" s="44"/>
      <c r="AE83" s="41" t="s">
        <v>80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95</v>
      </c>
      <c r="AA84" s="44"/>
      <c r="AB84" s="44"/>
      <c r="AC84" s="44"/>
      <c r="AD84" s="44"/>
      <c r="AE84" s="41" t="s">
        <v>80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143.69999999999999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143.69999999999999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/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86</v>
      </c>
      <c r="AA85" s="44"/>
      <c r="AB85" s="44"/>
      <c r="AC85" s="44"/>
      <c r="AD85" s="44"/>
      <c r="AE85" s="41" t="s">
        <v>80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1859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1859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/>
      <c r="B86" s="40"/>
      <c r="C86" s="40"/>
      <c r="D86" s="40"/>
      <c r="E86" s="40"/>
      <c r="F86" s="40"/>
      <c r="G86" s="41" t="s">
        <v>97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76</v>
      </c>
      <c r="AA86" s="44"/>
      <c r="AB86" s="44"/>
      <c r="AC86" s="44"/>
      <c r="AD86" s="44"/>
      <c r="AE86" s="41" t="s">
        <v>80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2368.1999999999998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2368.1999999999998</v>
      </c>
      <c r="BF86" s="39"/>
      <c r="BG86" s="39"/>
      <c r="BH86" s="39"/>
      <c r="BI86" s="39"/>
      <c r="BJ86" s="39"/>
      <c r="BK86" s="39"/>
      <c r="BL86" s="39"/>
    </row>
    <row r="87" spans="1:64" ht="38.25" customHeight="1" x14ac:dyDescent="0.2">
      <c r="A87" s="40"/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76</v>
      </c>
      <c r="AA87" s="44"/>
      <c r="AB87" s="44"/>
      <c r="AC87" s="44"/>
      <c r="AD87" s="44"/>
      <c r="AE87" s="41" t="s">
        <v>80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480.2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480.2</v>
      </c>
      <c r="BF87" s="39"/>
      <c r="BG87" s="39"/>
      <c r="BH87" s="39"/>
      <c r="BI87" s="39"/>
      <c r="BJ87" s="39"/>
      <c r="BK87" s="39"/>
      <c r="BL87" s="39"/>
    </row>
    <row r="88" spans="1:64" ht="38.25" customHeight="1" x14ac:dyDescent="0.2">
      <c r="A88" s="40"/>
      <c r="B88" s="40"/>
      <c r="C88" s="40"/>
      <c r="D88" s="40"/>
      <c r="E88" s="40"/>
      <c r="F88" s="40"/>
      <c r="G88" s="41" t="s">
        <v>99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79</v>
      </c>
      <c r="AA88" s="44"/>
      <c r="AB88" s="44"/>
      <c r="AC88" s="44"/>
      <c r="AD88" s="44"/>
      <c r="AE88" s="41" t="s">
        <v>80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6500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6500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 x14ac:dyDescent="0.2">
      <c r="A89" s="45">
        <v>0</v>
      </c>
      <c r="B89" s="45"/>
      <c r="C89" s="45"/>
      <c r="D89" s="45"/>
      <c r="E89" s="45"/>
      <c r="F89" s="45"/>
      <c r="G89" s="46" t="s">
        <v>100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25.5" customHeight="1" x14ac:dyDescent="0.2">
      <c r="A90" s="40">
        <v>0</v>
      </c>
      <c r="B90" s="40"/>
      <c r="C90" s="40"/>
      <c r="D90" s="40"/>
      <c r="E90" s="40"/>
      <c r="F90" s="40"/>
      <c r="G90" s="41" t="s">
        <v>101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102</v>
      </c>
      <c r="AA90" s="44"/>
      <c r="AB90" s="44"/>
      <c r="AC90" s="44"/>
      <c r="AD90" s="44"/>
      <c r="AE90" s="41" t="s">
        <v>80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649.64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649.64</v>
      </c>
      <c r="BF90" s="39"/>
      <c r="BG90" s="39"/>
      <c r="BH90" s="39"/>
      <c r="BI90" s="39"/>
      <c r="BJ90" s="39"/>
      <c r="BK90" s="39"/>
      <c r="BL90" s="39"/>
    </row>
    <row r="91" spans="1:64" ht="25.5" customHeight="1" x14ac:dyDescent="0.2">
      <c r="A91" s="40">
        <v>0</v>
      </c>
      <c r="B91" s="40"/>
      <c r="C91" s="40"/>
      <c r="D91" s="40"/>
      <c r="E91" s="40"/>
      <c r="F91" s="40"/>
      <c r="G91" s="41" t="s">
        <v>103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82</v>
      </c>
      <c r="AA91" s="44"/>
      <c r="AB91" s="44"/>
      <c r="AC91" s="44"/>
      <c r="AD91" s="44"/>
      <c r="AE91" s="41" t="s">
        <v>80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12.958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12.958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0</v>
      </c>
      <c r="B92" s="40"/>
      <c r="C92" s="40"/>
      <c r="D92" s="40"/>
      <c r="E92" s="40"/>
      <c r="F92" s="40"/>
      <c r="G92" s="41" t="s">
        <v>104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82</v>
      </c>
      <c r="AA92" s="44"/>
      <c r="AB92" s="44"/>
      <c r="AC92" s="44"/>
      <c r="AD92" s="44"/>
      <c r="AE92" s="41" t="s">
        <v>80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235.5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235.5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0</v>
      </c>
      <c r="B93" s="40"/>
      <c r="C93" s="40"/>
      <c r="D93" s="40"/>
      <c r="E93" s="40"/>
      <c r="F93" s="40"/>
      <c r="G93" s="41" t="s">
        <v>105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82</v>
      </c>
      <c r="AA93" s="44"/>
      <c r="AB93" s="44"/>
      <c r="AC93" s="44"/>
      <c r="AD93" s="44"/>
      <c r="AE93" s="41" t="s">
        <v>80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20.876000000000001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20.876000000000001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/>
      <c r="B94" s="40"/>
      <c r="C94" s="40"/>
      <c r="D94" s="40"/>
      <c r="E94" s="40"/>
      <c r="F94" s="40"/>
      <c r="G94" s="41" t="s">
        <v>106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102</v>
      </c>
      <c r="AA94" s="44"/>
      <c r="AB94" s="44"/>
      <c r="AC94" s="44"/>
      <c r="AD94" s="44"/>
      <c r="AE94" s="41" t="s">
        <v>80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187.768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187.768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">
      <c r="A95" s="40"/>
      <c r="B95" s="40"/>
      <c r="C95" s="40"/>
      <c r="D95" s="40"/>
      <c r="E95" s="40"/>
      <c r="F95" s="40"/>
      <c r="G95" s="41" t="s">
        <v>107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102</v>
      </c>
      <c r="AA95" s="44"/>
      <c r="AB95" s="44"/>
      <c r="AC95" s="44"/>
      <c r="AD95" s="44"/>
      <c r="AE95" s="41" t="s">
        <v>80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346.58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346.58</v>
      </c>
      <c r="BF95" s="39"/>
      <c r="BG95" s="39"/>
      <c r="BH95" s="39"/>
      <c r="BI95" s="39"/>
      <c r="BJ95" s="39"/>
      <c r="BK95" s="39"/>
      <c r="BL95" s="39"/>
    </row>
    <row r="96" spans="1:64" ht="38.25" customHeight="1" x14ac:dyDescent="0.2">
      <c r="A96" s="40"/>
      <c r="B96" s="40"/>
      <c r="C96" s="40"/>
      <c r="D96" s="40"/>
      <c r="E96" s="40"/>
      <c r="F96" s="40"/>
      <c r="G96" s="41" t="s">
        <v>108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102</v>
      </c>
      <c r="AA96" s="44"/>
      <c r="AB96" s="44"/>
      <c r="AC96" s="44"/>
      <c r="AD96" s="44"/>
      <c r="AE96" s="41" t="s">
        <v>80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4.0910000000000002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4.0910000000000002</v>
      </c>
      <c r="BF96" s="39"/>
      <c r="BG96" s="39"/>
      <c r="BH96" s="39"/>
      <c r="BI96" s="39"/>
      <c r="BJ96" s="39"/>
      <c r="BK96" s="39"/>
      <c r="BL96" s="39"/>
    </row>
    <row r="97" spans="1:64" ht="12.75" customHeight="1" x14ac:dyDescent="0.2">
      <c r="A97" s="40"/>
      <c r="B97" s="40"/>
      <c r="C97" s="40"/>
      <c r="D97" s="40"/>
      <c r="E97" s="40"/>
      <c r="F97" s="40"/>
      <c r="G97" s="41" t="s">
        <v>109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102</v>
      </c>
      <c r="AA97" s="44"/>
      <c r="AB97" s="44"/>
      <c r="AC97" s="44"/>
      <c r="AD97" s="44"/>
      <c r="AE97" s="41" t="s">
        <v>80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551.25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551.25</v>
      </c>
      <c r="BF97" s="39"/>
      <c r="BG97" s="39"/>
      <c r="BH97" s="39"/>
      <c r="BI97" s="39"/>
      <c r="BJ97" s="39"/>
      <c r="BK97" s="39"/>
      <c r="BL97" s="39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68" t="s">
        <v>117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5"/>
      <c r="AO100" s="71" t="s">
        <v>119</v>
      </c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  <row r="101" spans="1:64" x14ac:dyDescent="0.2">
      <c r="W101" s="61" t="s">
        <v>5</v>
      </c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O101" s="61" t="s">
        <v>63</v>
      </c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</row>
    <row r="102" spans="1:64" ht="15.75" customHeight="1" x14ac:dyDescent="0.2">
      <c r="A102" s="96" t="s">
        <v>3</v>
      </c>
      <c r="B102" s="96"/>
      <c r="C102" s="96"/>
      <c r="D102" s="96"/>
      <c r="E102" s="96"/>
      <c r="F102" s="96"/>
    </row>
    <row r="103" spans="1:64" ht="13.15" customHeight="1" x14ac:dyDescent="0.2">
      <c r="A103" s="63" t="s">
        <v>116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</row>
    <row r="104" spans="1:64" x14ac:dyDescent="0.2">
      <c r="A104" s="65" t="s">
        <v>46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68" t="s">
        <v>118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5"/>
      <c r="AO106" s="71" t="s">
        <v>120</v>
      </c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</row>
    <row r="107" spans="1:64" x14ac:dyDescent="0.2">
      <c r="W107" s="61" t="s">
        <v>5</v>
      </c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O107" s="61" t="s">
        <v>63</v>
      </c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</row>
    <row r="108" spans="1:64" x14ac:dyDescent="0.2">
      <c r="A108" s="66">
        <v>45348</v>
      </c>
      <c r="B108" s="67"/>
      <c r="C108" s="67"/>
      <c r="D108" s="67"/>
      <c r="E108" s="67"/>
      <c r="F108" s="67"/>
      <c r="G108" s="67"/>
      <c r="H108" s="67"/>
    </row>
    <row r="109" spans="1:64" x14ac:dyDescent="0.2">
      <c r="A109" s="61" t="s">
        <v>44</v>
      </c>
      <c r="B109" s="61"/>
      <c r="C109" s="61"/>
      <c r="D109" s="61"/>
      <c r="E109" s="61"/>
      <c r="F109" s="61"/>
      <c r="G109" s="61"/>
      <c r="H109" s="61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45</v>
      </c>
    </row>
  </sheetData>
  <mergeCells count="36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7:BD67"/>
    <mergeCell ref="AO100:BG100"/>
    <mergeCell ref="BE67:BL67"/>
    <mergeCell ref="G68:Y68"/>
    <mergeCell ref="G69:Y69"/>
    <mergeCell ref="AO68:AV68"/>
    <mergeCell ref="AR62:AY62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E70:AN70"/>
    <mergeCell ref="A100:V100"/>
    <mergeCell ref="W100:AM100"/>
    <mergeCell ref="W101:AM101"/>
    <mergeCell ref="G70:Y70"/>
    <mergeCell ref="A73:F73"/>
    <mergeCell ref="G73:Y73"/>
    <mergeCell ref="A62:C62"/>
    <mergeCell ref="D62:AA62"/>
    <mergeCell ref="AB62:AI62"/>
    <mergeCell ref="AJ62:AQ62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38:F38"/>
    <mergeCell ref="G38:BL38"/>
    <mergeCell ref="A39:F39"/>
    <mergeCell ref="AC51:AJ51"/>
    <mergeCell ref="AK47:AR48"/>
    <mergeCell ref="D51:AB51"/>
    <mergeCell ref="AR58:AY59"/>
    <mergeCell ref="Z68:AD68"/>
    <mergeCell ref="AE68:AN68"/>
    <mergeCell ref="AE69:AN69"/>
    <mergeCell ref="D58:AA59"/>
    <mergeCell ref="AB58:AI59"/>
    <mergeCell ref="AJ58:AQ59"/>
    <mergeCell ref="AO101:BG101"/>
    <mergeCell ref="A60:C60"/>
    <mergeCell ref="AR60:AY60"/>
    <mergeCell ref="A42:F42"/>
    <mergeCell ref="G42:BL42"/>
    <mergeCell ref="A43:F43"/>
    <mergeCell ref="G43:BL43"/>
    <mergeCell ref="A58:C59"/>
    <mergeCell ref="D60:AA60"/>
    <mergeCell ref="AB60:AI60"/>
    <mergeCell ref="W107:AM107"/>
    <mergeCell ref="A68:F68"/>
    <mergeCell ref="A69:F69"/>
    <mergeCell ref="Z69:AD69"/>
    <mergeCell ref="A66:BL66"/>
    <mergeCell ref="A67:F67"/>
    <mergeCell ref="AE67:AN67"/>
    <mergeCell ref="A61:C61"/>
    <mergeCell ref="D61:AA61"/>
    <mergeCell ref="AB61:AI61"/>
    <mergeCell ref="AJ61:AQ61"/>
    <mergeCell ref="AR61:AY61"/>
    <mergeCell ref="AJ60:AQ60"/>
    <mergeCell ref="AO67:AV67"/>
    <mergeCell ref="A102:F102"/>
    <mergeCell ref="A70:F70"/>
    <mergeCell ref="Z70:AD70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</mergeCells>
  <phoneticPr fontId="0" type="noConversion"/>
  <conditionalFormatting sqref="G70:L70">
    <cfRule type="cellIs" dxfId="59" priority="61" stopIfTrue="1" operator="equal">
      <formula>$G69</formula>
    </cfRule>
  </conditionalFormatting>
  <conditionalFormatting sqref="D51">
    <cfRule type="cellIs" dxfId="58" priority="62" stopIfTrue="1" operator="equal">
      <formula>$D50</formula>
    </cfRule>
  </conditionalFormatting>
  <conditionalFormatting sqref="A70:F70">
    <cfRule type="cellIs" dxfId="57" priority="63" stopIfTrue="1" operator="equal">
      <formula>0</formula>
    </cfRule>
  </conditionalFormatting>
  <conditionalFormatting sqref="D52">
    <cfRule type="cellIs" dxfId="56" priority="60" stopIfTrue="1" operator="equal">
      <formula>$D51</formula>
    </cfRule>
  </conditionalFormatting>
  <conditionalFormatting sqref="D53">
    <cfRule type="cellIs" dxfId="55" priority="59" stopIfTrue="1" operator="equal">
      <formula>$D52</formula>
    </cfRule>
  </conditionalFormatting>
  <conditionalFormatting sqref="D54">
    <cfRule type="cellIs" dxfId="54" priority="58" stopIfTrue="1" operator="equal">
      <formula>$D53</formula>
    </cfRule>
  </conditionalFormatting>
  <conditionalFormatting sqref="G71">
    <cfRule type="cellIs" dxfId="53" priority="55" stopIfTrue="1" operator="equal">
      <formula>$G70</formula>
    </cfRule>
  </conditionalFormatting>
  <conditionalFormatting sqref="A71:F71">
    <cfRule type="cellIs" dxfId="52" priority="56" stopIfTrue="1" operator="equal">
      <formula>0</formula>
    </cfRule>
  </conditionalFormatting>
  <conditionalFormatting sqref="G72">
    <cfRule type="cellIs" dxfId="51" priority="53" stopIfTrue="1" operator="equal">
      <formula>$G71</formula>
    </cfRule>
  </conditionalFormatting>
  <conditionalFormatting sqref="A72:F72">
    <cfRule type="cellIs" dxfId="50" priority="54" stopIfTrue="1" operator="equal">
      <formula>0</formula>
    </cfRule>
  </conditionalFormatting>
  <conditionalFormatting sqref="G73">
    <cfRule type="cellIs" dxfId="49" priority="51" stopIfTrue="1" operator="equal">
      <formula>$G72</formula>
    </cfRule>
  </conditionalFormatting>
  <conditionalFormatting sqref="A73:F73">
    <cfRule type="cellIs" dxfId="48" priority="52" stopIfTrue="1" operator="equal">
      <formula>0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2024-02-26T12:47:29Z</cp:lastPrinted>
  <dcterms:created xsi:type="dcterms:W3CDTF">2016-08-15T09:54:21Z</dcterms:created>
  <dcterms:modified xsi:type="dcterms:W3CDTF">2024-02-26T12:47:42Z</dcterms:modified>
</cp:coreProperties>
</file>