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8240" sheetId="2" r:id="rId1"/>
  </sheets>
  <definedNames>
    <definedName name="_xlnm.Print_Area" localSheetId="0">КПК1218240!$A$1:$BM$85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<sst xmlns="http://schemas.openxmlformats.org/spreadsheetml/2006/main" count="136" uniqueCount="103">
  <si>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</si>
  <si>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</si>
  <si>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</si>
  <si>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</si>
  <si>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</si>
  <si>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</si>
  <si>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</si>
  <si>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</si>
  <si>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</si>
  <si>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</si>
  <si>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</si>
  <si>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</si>
  <si>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</si>
  <si>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</si>
  <si>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</si>
  <si>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</si>
  <si>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</si>
  <si>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</si>
  <si>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</si>
  <si>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</si>
  <si>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</si>
  <si>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</si>
  <si>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</si>
  <si>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</si>
  <si>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</si>
  <si>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</si>
  <si>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</si>
  <si>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</si>
  <si>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</si>
  <si>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</si>
  <si>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</si>
  <si>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</si>
  <si>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</si>
  <si>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</si>
  <si>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</si>
  <si>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</si>
  <si>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</si>
  <si>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</si>
  <si>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</si>
  <si>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</si>
  <si>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</si>
  <si>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</si>
  <si>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</si>
  <si>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</si>
  <si>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</si>
  <si>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</si>
  <si>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</si>
  <si>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</si>
  <si>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</si>
  <si>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</si>
  <si>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</si>
  <si>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</si>
  <si>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</si>
  <si>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</si>
  <si>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</si>
  <si>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</si>
  <si>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</si>
  <si>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</si>
  <si>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</si>
  <si>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</si>
  <si>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</si>
  <si>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</si>
  <si>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</si>
  <si>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</si>
  <si>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 і  охорона важливих об'єктів і комунікацій,території і населення</t>
  </si>
  <si>
    <t>Забезпечення на період військового стану  облаштування укриттів, захисних  та фортифікаційних споруд,об"єктів,блок-постів.</t>
  </si>
  <si>
    <t>Забезпечення інформування мешканців громади про повітряну небезпеку</t>
  </si>
  <si>
    <t>Створення матеріального резерву</t>
  </si>
  <si>
    <t>Забезпечення  виконання  заходів по Програмі підтримки територіальної оборони на території Дунаєвецької міської ради</t>
  </si>
  <si>
    <t>УСЬОГО</t>
  </si>
  <si>
    <t>Програма підтримки територіальної оборони на території Дунаєвецької міської ради на 2024 рік</t>
  </si>
  <si>
    <t>затрат</t>
  </si>
  <si>
    <t>Z1</t>
  </si>
  <si>
    <t>сума видатків на виконання заходів з територіальної оборони</t>
  </si>
  <si>
    <t>тис.грн.</t>
  </si>
  <si>
    <t>розрахунок</t>
  </si>
  <si>
    <t>продукту</t>
  </si>
  <si>
    <t>кількість заходів , що  планують реалізувати з територіальної оборони</t>
  </si>
  <si>
    <t>од.</t>
  </si>
  <si>
    <t>ефективності</t>
  </si>
  <si>
    <t>середні витрати на реалізацію одного заходу</t>
  </si>
  <si>
    <t>Бюджетний кодекс України, Закон України "Про місцеве самоврядування в Україні", Закон України " Про основи національного спротиву", Програма підтримки територіальної оборони на території Дунаєвецької міської ради на 2024 рік,  Закон України" Про Державний бюджет України на 2024 рік" № 3460-IX від 09.11.2023 року, рішення  сесії Дунаєвецької міської ради   від 21.12.2023 року №4-72/2023 "Про бюджет Дунаєвецької міської територіальної громади на 2024 рік" зі змінами  станом на 27.03.2024 року</t>
  </si>
  <si>
    <t>'Забезпечення виконання заходів та робіт з територіальної оборони</t>
  </si>
  <si>
    <t>1200000</t>
  </si>
  <si>
    <t>02.04.2024</t>
  </si>
  <si>
    <t>18/2024-о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</si>
  <si>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</si>
  <si>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</si>
  <si>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</si>
  <si>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</si>
  <si>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</si>
  <si>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</si>
  <si>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</si>
  <si>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</si>
  <si>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</si>
  <si>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</si>
  <si>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2024  рік</t>
  </si>
  <si>
    <t>1218240</t>
  </si>
  <si>
    <t>Заходи та роботи з територіальної оборони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</si>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</sst>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E68" sqref="AE68:AN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86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87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09" t="s">
        <v>84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85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8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2" t="s">
        <v>87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8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2" t="s">
        <v>99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8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98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946260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794260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152000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6" t="s">
        <v>81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6" t="s">
        <v>82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5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5" t="s">
        <v>67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95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2">
        <v>1</v>
      </c>
      <c r="B51" s="62"/>
      <c r="C51" s="62"/>
      <c r="D51" s="85" t="s">
        <v>68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8">
        <v>794260</v>
      </c>
      <c r="AD51" s="58"/>
      <c r="AE51" s="58"/>
      <c r="AF51" s="58"/>
      <c r="AG51" s="58"/>
      <c r="AH51" s="58"/>
      <c r="AI51" s="58"/>
      <c r="AJ51" s="58"/>
      <c r="AK51" s="58">
        <v>152000</v>
      </c>
      <c r="AL51" s="58"/>
      <c r="AM51" s="58"/>
      <c r="AN51" s="58"/>
      <c r="AO51" s="58"/>
      <c r="AP51" s="58"/>
      <c r="AQ51" s="58"/>
      <c r="AR51" s="58"/>
      <c r="AS51" s="58">
        <f>AC51+AK51</f>
        <v>946260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89"/>
      <c r="B52" s="89"/>
      <c r="C52" s="89"/>
      <c r="D52" s="90" t="s">
        <v>69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>
        <v>794260</v>
      </c>
      <c r="AD52" s="93"/>
      <c r="AE52" s="93"/>
      <c r="AF52" s="93"/>
      <c r="AG52" s="93"/>
      <c r="AH52" s="93"/>
      <c r="AI52" s="93"/>
      <c r="AJ52" s="93"/>
      <c r="AK52" s="93">
        <v>152000</v>
      </c>
      <c r="AL52" s="93"/>
      <c r="AM52" s="93"/>
      <c r="AN52" s="93"/>
      <c r="AO52" s="93"/>
      <c r="AP52" s="93"/>
      <c r="AQ52" s="93"/>
      <c r="AR52" s="93"/>
      <c r="AS52" s="93">
        <f>AC52+AK52</f>
        <v>946260</v>
      </c>
      <c r="AT52" s="93"/>
      <c r="AU52" s="93"/>
      <c r="AV52" s="93"/>
      <c r="AW52" s="93"/>
      <c r="AX52" s="93"/>
      <c r="AY52" s="93"/>
      <c r="AZ52" s="93"/>
      <c r="BA52" s="94"/>
      <c r="BB52" s="94"/>
      <c r="BC52" s="94"/>
      <c r="BD52" s="94"/>
      <c r="BE52" s="94"/>
      <c r="BF52" s="94"/>
      <c r="BG52" s="94"/>
      <c r="BH52" s="94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95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 x14ac:dyDescent="0.2">
      <c r="A60" s="62">
        <v>1</v>
      </c>
      <c r="B60" s="62"/>
      <c r="C60" s="62"/>
      <c r="D60" s="85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8">
        <v>794260</v>
      </c>
      <c r="AC60" s="58"/>
      <c r="AD60" s="58"/>
      <c r="AE60" s="58"/>
      <c r="AF60" s="58"/>
      <c r="AG60" s="58"/>
      <c r="AH60" s="58"/>
      <c r="AI60" s="58"/>
      <c r="AJ60" s="58">
        <v>152000</v>
      </c>
      <c r="AK60" s="58"/>
      <c r="AL60" s="58"/>
      <c r="AM60" s="58"/>
      <c r="AN60" s="58"/>
      <c r="AO60" s="58"/>
      <c r="AP60" s="58"/>
      <c r="AQ60" s="58"/>
      <c r="AR60" s="58">
        <f>AB60+AJ60</f>
        <v>946260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89"/>
      <c r="B61" s="89"/>
      <c r="C61" s="89"/>
      <c r="D61" s="90" t="s">
        <v>26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794260</v>
      </c>
      <c r="AC61" s="93"/>
      <c r="AD61" s="93"/>
      <c r="AE61" s="93"/>
      <c r="AF61" s="93"/>
      <c r="AG61" s="93"/>
      <c r="AH61" s="93"/>
      <c r="AI61" s="93"/>
      <c r="AJ61" s="93">
        <v>152000</v>
      </c>
      <c r="AK61" s="93"/>
      <c r="AL61" s="93"/>
      <c r="AM61" s="93"/>
      <c r="AN61" s="93"/>
      <c r="AO61" s="93"/>
      <c r="AP61" s="93"/>
      <c r="AQ61" s="93"/>
      <c r="AR61" s="93">
        <f>AB61+AJ61</f>
        <v>946260</v>
      </c>
      <c r="AS61" s="93"/>
      <c r="AT61" s="93"/>
      <c r="AU61" s="93"/>
      <c r="AV61" s="93"/>
      <c r="AW61" s="93"/>
      <c r="AX61" s="93"/>
      <c r="AY61" s="93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8" t="s">
        <v>31</v>
      </c>
      <c r="AF66" s="78"/>
      <c r="AG66" s="78"/>
      <c r="AH66" s="78"/>
      <c r="AI66" s="78"/>
      <c r="AJ66" s="78"/>
      <c r="AK66" s="78"/>
      <c r="AL66" s="78"/>
      <c r="AM66" s="78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12.75" customHeight="1" x14ac:dyDescent="0.2">
      <c r="A68" s="62"/>
      <c r="B68" s="62"/>
      <c r="C68" s="62"/>
      <c r="D68" s="62"/>
      <c r="E68" s="62"/>
      <c r="F68" s="62"/>
      <c r="G68" s="84" t="s">
        <v>73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3" t="s">
        <v>74</v>
      </c>
      <c r="AA68" s="73"/>
      <c r="AB68" s="73"/>
      <c r="AC68" s="73"/>
      <c r="AD68" s="73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794.26</v>
      </c>
      <c r="AP68" s="58"/>
      <c r="AQ68" s="58"/>
      <c r="AR68" s="58"/>
      <c r="AS68" s="58"/>
      <c r="AT68" s="58"/>
      <c r="AU68" s="58"/>
      <c r="AV68" s="58"/>
      <c r="AW68" s="58">
        <v>152</v>
      </c>
      <c r="AX68" s="58"/>
      <c r="AY68" s="58"/>
      <c r="AZ68" s="58"/>
      <c r="BA68" s="58"/>
      <c r="BB68" s="58"/>
      <c r="BC68" s="58"/>
      <c r="BD68" s="58"/>
      <c r="BE68" s="58">
        <v>946.26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9">
        <v>0</v>
      </c>
      <c r="B69" s="89"/>
      <c r="C69" s="89"/>
      <c r="D69" s="89"/>
      <c r="E69" s="89"/>
      <c r="F69" s="89"/>
      <c r="G69" s="101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4" t="s">
        <v>77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3" t="s">
        <v>78</v>
      </c>
      <c r="AA70" s="73"/>
      <c r="AB70" s="73"/>
      <c r="AC70" s="73"/>
      <c r="AD70" s="73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77"/>
      <c r="AO70" s="58">
        <v>2</v>
      </c>
      <c r="AP70" s="58"/>
      <c r="AQ70" s="58"/>
      <c r="AR70" s="58"/>
      <c r="AS70" s="58"/>
      <c r="AT70" s="58"/>
      <c r="AU70" s="58"/>
      <c r="AV70" s="58"/>
      <c r="AW70" s="58">
        <v>1</v>
      </c>
      <c r="AX70" s="58"/>
      <c r="AY70" s="58"/>
      <c r="AZ70" s="58"/>
      <c r="BA70" s="58"/>
      <c r="BB70" s="58"/>
      <c r="BC70" s="58"/>
      <c r="BD70" s="58"/>
      <c r="BE70" s="58">
        <v>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1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4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3" t="s">
        <v>74</v>
      </c>
      <c r="AA72" s="73"/>
      <c r="AB72" s="73"/>
      <c r="AC72" s="73"/>
      <c r="AD72" s="73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58">
        <v>397.13</v>
      </c>
      <c r="AP72" s="58"/>
      <c r="AQ72" s="58"/>
      <c r="AR72" s="58"/>
      <c r="AS72" s="58"/>
      <c r="AT72" s="58"/>
      <c r="AU72" s="58"/>
      <c r="AV72" s="58"/>
      <c r="AW72" s="58">
        <v>152</v>
      </c>
      <c r="AX72" s="58"/>
      <c r="AY72" s="58"/>
      <c r="AZ72" s="58"/>
      <c r="BA72" s="58"/>
      <c r="BB72" s="58"/>
      <c r="BC72" s="58"/>
      <c r="BD72" s="58"/>
      <c r="BE72" s="58">
        <v>549.13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3" t="s">
        <v>89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5" t="s">
        <v>91</v>
      </c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10" t="s">
        <v>88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79" x14ac:dyDescent="0.2">
      <c r="A79" s="82" t="s">
        <v>46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3" t="s">
        <v>90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5" t="s">
        <v>92</v>
      </c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7">
        <v>45384</v>
      </c>
      <c r="B83" s="83"/>
      <c r="C83" s="83"/>
      <c r="D83" s="83"/>
      <c r="E83" s="83"/>
      <c r="F83" s="83"/>
      <c r="G83" s="83"/>
      <c r="H83" s="83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19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42:F42"/>
    <mergeCell ref="G42:BL42"/>
    <mergeCell ref="A43:F43"/>
    <mergeCell ref="G43:BL43"/>
    <mergeCell ref="A56:C57"/>
    <mergeCell ref="D58:AA58"/>
    <mergeCell ref="AB58:AI58"/>
    <mergeCell ref="W82:AM82"/>
    <mergeCell ref="A65:F65"/>
    <mergeCell ref="A66:F66"/>
    <mergeCell ref="Z66:AD66"/>
    <mergeCell ref="A63:BL63"/>
    <mergeCell ref="A64:F64"/>
    <mergeCell ref="AE64:AN64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76:BG7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77:F77"/>
    <mergeCell ref="A67:F67"/>
    <mergeCell ref="Z67:AD67"/>
    <mergeCell ref="AE67:AN67"/>
    <mergeCell ref="A75:V75"/>
    <mergeCell ref="W75:AM75"/>
    <mergeCell ref="W76:AM76"/>
    <mergeCell ref="G67:Y67"/>
    <mergeCell ref="A68:F68"/>
    <mergeCell ref="G68:Y68"/>
    <mergeCell ref="A60:C60"/>
    <mergeCell ref="D60:AA60"/>
    <mergeCell ref="AB60:AI60"/>
    <mergeCell ref="AJ60:AQ60"/>
    <mergeCell ref="AW64:BD64"/>
    <mergeCell ref="AO75:BG75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9:C49"/>
    <mergeCell ref="A50:C50"/>
    <mergeCell ref="G41:BL41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13" priority="15" stopIfTrue="1" operator="equal">
      <formula>$G66</formula>
    </cfRule>
  </conditionalFormatting>
  <conditionalFormatting sqref="D51">
    <cfRule type="cellIs" dxfId="12" priority="16" stopIfTrue="1" operator="equal">
      <formula>$D50</formula>
    </cfRule>
  </conditionalFormatting>
  <conditionalFormatting sqref="A67:F67">
    <cfRule type="cellIs" dxfId="11" priority="17" stopIfTrue="1" operator="equal">
      <formula>0</formula>
    </cfRule>
  </conditionalFormatting>
  <conditionalFormatting sqref="D52">
    <cfRule type="cellIs" dxfId="10" priority="14" stopIfTrue="1" operator="equal">
      <formula>$D51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КПК1218240</vt:lpstr>
      <vt:lpstr>КПК1218240!Область_печати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2024-04-02T05:28:54Z</cp:lastPrinted>
  <dcterms:created xsi:type="dcterms:W3CDTF">2016-08-15T09:54:21Z</dcterms:created>
  <dcterms:modified xsi:type="dcterms:W3CDTF">2024-04-02T05:29:58Z</dcterms:modified>
</cp:coreProperties>
</file>