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250" tabRatio="0"/>
  </bookViews>
  <sheets>
    <sheet name="TDSheet" sheetId="1" r:id="rId1"/>
  </sheets>
  <calcPr calcId="145621"/>
</workbook>
</file>

<file path=xl/calcChain.xml><?xml version="1.0" encoding="utf-8"?>
<calcChain xmlns="http://schemas.openxmlformats.org/spreadsheetml/2006/main">
  <c r="BN74" i="1" l="1"/>
  <c r="BX74" i="1" s="1"/>
  <c r="BN73" i="1"/>
  <c r="BX73" i="1" s="1"/>
  <c r="BN70" i="1"/>
  <c r="BX70" i="1" s="1"/>
  <c r="BN69" i="1"/>
  <c r="BX69" i="1" s="1"/>
  <c r="BN68" i="1"/>
  <c r="BX68" i="1" s="1"/>
  <c r="BN65" i="1"/>
  <c r="BX65" i="1" s="1"/>
  <c r="BN64" i="1"/>
  <c r="BX64" i="1" s="1"/>
  <c r="BN63" i="1"/>
  <c r="BX63" i="1" s="1"/>
  <c r="BN60" i="1"/>
  <c r="BX60" i="1" s="1"/>
  <c r="BN59" i="1"/>
  <c r="BX59" i="1" s="1"/>
  <c r="BN58" i="1"/>
  <c r="BX58" i="1" s="1"/>
  <c r="BN57" i="1"/>
  <c r="BX57" i="1" s="1"/>
  <c r="BI74" i="1"/>
  <c r="BI73" i="1"/>
  <c r="BI70" i="1"/>
  <c r="BI69" i="1"/>
  <c r="BI68" i="1"/>
  <c r="BI65" i="1"/>
  <c r="BI64" i="1"/>
  <c r="BI63" i="1"/>
  <c r="BI60" i="1"/>
  <c r="BI59" i="1"/>
  <c r="BI58" i="1"/>
  <c r="BI57" i="1"/>
  <c r="AT74" i="1"/>
  <c r="AT73" i="1"/>
  <c r="AT70" i="1"/>
  <c r="AT69" i="1"/>
  <c r="AT68" i="1"/>
  <c r="AT65" i="1"/>
  <c r="AT64" i="1"/>
  <c r="AT63" i="1"/>
  <c r="AT60" i="1"/>
  <c r="AT59" i="1"/>
  <c r="AT58" i="1"/>
  <c r="AT57" i="1"/>
  <c r="BC39" i="1" l="1"/>
  <c r="BM39" i="1" s="1"/>
  <c r="BM40" i="1" s="1"/>
  <c r="AW39" i="1"/>
  <c r="AW40" i="1" s="1"/>
  <c r="AK40" i="1"/>
  <c r="S40" i="1"/>
  <c r="AE39" i="1"/>
  <c r="AE40" i="1" s="1"/>
  <c r="BC40" i="1" l="1"/>
</calcChain>
</file>

<file path=xl/sharedStrings.xml><?xml version="1.0" encoding="utf-8"?>
<sst xmlns="http://schemas.openxmlformats.org/spreadsheetml/2006/main" count="143" uniqueCount="88">
  <si>
    <t>Затверджено</t>
  </si>
  <si>
    <t>Наказ Міністерства фінансів України</t>
  </si>
  <si>
    <t>26.08.2014  № 836</t>
  </si>
  <si>
    <t>Звіт</t>
  </si>
  <si>
    <t>1.</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</si>
  <si>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</si>
  <si>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</si>
  <si>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</si>
  <si>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2.</t>
  </si>
  <si>
    <t xml:space="preserve">(найменування відповідального виконавця) </t>
  </si>
  <si>
    <t>3.</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</si>
  <si>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</si>
  <si>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</si>
  <si>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</si>
  <si>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</si>
  <si>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</si>
  <si>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</si>
  <si>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</si>
  <si>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</si>
  <si>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</si>
  <si>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</si>
  <si>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</si>
  <si>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</si>
  <si>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 *</t>
  </si>
  <si>
    <t xml:space="preserve">Затверджено у паспорті бюджетної програми </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</si>
  <si>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</si>
  <si>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</si>
  <si>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</si>
  <si>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</si>
  <si>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</si>
  <si>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</si>
  <si>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</si>
  <si>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 </t>
  </si>
  <si>
    <t>Касові видатки (надані кредити)</t>
  </si>
  <si>
    <t>9. Результативні показники бюджетної програми та аналіз їх виконання:</t>
  </si>
  <si>
    <t>Показники</t>
  </si>
  <si>
    <t>Одниця виміру</t>
  </si>
  <si>
    <t>Джерело інформації</t>
  </si>
  <si>
    <t>Фактичні результативні показники, досягнуті за рахунок касових видатків (наданих кредитів з бюджету)</t>
  </si>
  <si>
    <t>Аналіз стану виконання результативних показників</t>
  </si>
  <si>
    <t>* Зазначаються всі напрями використання бюджетних коштів, затверджені у паспорті бюджетної програми.</t>
  </si>
  <si>
    <t>(підпис)</t>
  </si>
  <si>
    <t>(ініціали/ініціал, прізвище)</t>
  </si>
  <si>
    <t>1. затрат</t>
  </si>
  <si>
    <t>3. ефективності</t>
  </si>
  <si>
    <t>4. якості</t>
  </si>
  <si>
    <t>"(у редакції наказу Міністерства фінансів України 
від 29 грудня 2018 року № 1209)</t>
  </si>
  <si>
    <t>2.продукту</t>
  </si>
  <si>
    <t>про виконання паспорта бюджетної програми місцевого бюджету за 2020  рік</t>
  </si>
  <si>
    <t xml:space="preserve">Управління культури, туризму та інформації  Дунаєвецької міської ради </t>
  </si>
  <si>
    <t>Т.в.о. начальника Управління культури,туризму та інформації ДМР</t>
  </si>
  <si>
    <t>Н.В. Манчук</t>
  </si>
  <si>
    <t>О160</t>
  </si>
  <si>
    <t>0111</t>
  </si>
  <si>
    <t>Забезпечення  якісного та ефективного управління закладами культури, туризму та інформації</t>
  </si>
  <si>
    <t>Забезпечення виконання наданих законодавством повноважень</t>
  </si>
  <si>
    <t xml:space="preserve">Створенння належних умов для діяльності працівників апарату управління  та функціонування управління культури, туризму  та інформації Дунаєвецької міської ради </t>
  </si>
  <si>
    <t>од.</t>
  </si>
  <si>
    <t>статут</t>
  </si>
  <si>
    <t>штатний розпис</t>
  </si>
  <si>
    <t xml:space="preserve">Кількість виконаних доручень </t>
  </si>
  <si>
    <t>Кількість проведених засідань, нарад, семінарів</t>
  </si>
  <si>
    <t xml:space="preserve">Кількість розроблених розпоряджень,рішень, наказів </t>
  </si>
  <si>
    <t>журнал реєстрації</t>
  </si>
  <si>
    <t>Витрати на утримання однієї штатної одиниці</t>
  </si>
  <si>
    <t>розрахунок</t>
  </si>
  <si>
    <t xml:space="preserve">Частка вчасно виконаних доручень  в загальній кількості </t>
  </si>
  <si>
    <t>%</t>
  </si>
  <si>
    <t xml:space="preserve">Динаміка збільшення кількості проведених засідань,  нарад,семінарів порівняно з попереднім роком. </t>
  </si>
  <si>
    <t>Відхилень щодо штатних одиниць не має</t>
  </si>
  <si>
    <t>Керівництво і управління у відповідній сфері (місті Києві), селищах, селах, обєднаних територіальних громад</t>
  </si>
  <si>
    <t>Середнє число ставок-всього</t>
  </si>
  <si>
    <t>Середнє число ставок керівних працівників</t>
  </si>
  <si>
    <t>Середнє число ставок спеціалістів</t>
  </si>
  <si>
    <t>Кількість виконаних доручень на одну штатну одиницю</t>
  </si>
  <si>
    <t>Кількість проведених засідань, нарад, семінарів на одну штатну одиницю</t>
  </si>
  <si>
    <t xml:space="preserve">Головний бухгалтер </t>
  </si>
  <si>
    <t xml:space="preserve">О.П. Жара </t>
  </si>
  <si>
    <t xml:space="preserve">Кількість установ </t>
  </si>
  <si>
    <t>тис.грн.</t>
  </si>
  <si>
    <r>
      <t xml:space="preserve">5. Мета бюджетної програми: </t>
    </r>
    <r>
      <rPr>
        <sz val="9"/>
        <rFont val="Times New Roman"/>
        <family val="1"/>
        <charset val="204"/>
      </rPr>
      <t>Керівництво і управління  у галузі  культури, туризму  та інформації</t>
    </r>
  </si>
  <si>
    <t>Відхилення виникло завдяки економії бюджетних коштів по загальному фонду в значній мірі по оплаті комунальних послуг та по заробітній платі з нарахуваннями</t>
  </si>
  <si>
    <t>10. Узагальнений висновок про виконання бюджетної програми. Завдання бюджетної програми виконане.  Ціль державної політики досягнена.</t>
  </si>
  <si>
    <t>протоколи,  журнал реєстації</t>
  </si>
  <si>
    <t xml:space="preserve">Кількість доручень, що надійшли для виконання фактично була менше запланованої їх кількості, та це не вплинуло на якість їх вирішення, тобто усі доручення виконані вчасно та в повному обсязі -100%. </t>
  </si>
  <si>
    <r>
      <rPr>
        <sz val="9"/>
        <color rgb="FFFF0000"/>
        <rFont val="Times New Roman"/>
        <family val="1"/>
        <charset val="204"/>
      </rPr>
      <t xml:space="preserve"> </t>
    </r>
    <r>
      <rPr>
        <sz val="9"/>
        <rFont val="Times New Roman"/>
        <family val="1"/>
        <charset val="204"/>
      </rPr>
      <t xml:space="preserve">Витрати на утримання однієї штатної одиниці зменшено завдяки економії коштів за звітний рік  по оплаті комунальних послуг та по заробітній платі з нарахуваннями. Відхилення в кількості виконаних доручень на 1-ну штатну одиницю  виникло у зв"язку із зменшенням фактичного надходження доручень міського голови, що викликало зменшення даного показника ефективності на 8 одиниць.  </t>
    </r>
  </si>
  <si>
    <t xml:space="preserve">Розбіжності показників продукту виникли  в результаті повсякденної роботи, вирішення завдань, що покладались на працівників протягом  звітного періоду  та фактичним надходженням доручень міського голови </t>
  </si>
  <si>
    <t xml:space="preserve">Касові видатки по загальному фонду склали 652 816  грн., економія коштів склала  106 334  грн., яка виникла значною мірою  в зв"язку з економією коштів по заробітній платі з нарахуваннями-75 365 грн., по оплаті комунальних послуг-10 879 грн, та інших видатків - 20 090 грн. Відхилення по планових та досягнутих показниках  виникли в результаті повсякденної роботи, вирішення завдань, які  вплинули на кількість  розпоряджень, рішень та  наказів, що збільшилися на 123 одиниці. Кількість доручень, що надійшли для виконання фактично була менше запланованої їх кількості на 23 одиниці, та це не вплинуло на якість їх вирішення, тобто усі доручення виконані вчасно та в повному обсязі -100%.   Витрати на утримання однієї штатної одиниці  зменшилились на 35,445 тис.грн в зв"язку із економією коштів .Кількість викогнаних  доручень  на одну штатну одиницю зменшилось на 8 одиниць в з"язку з зменшенням кількості доручень.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</si>
</sst>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
    <numFmt numFmtId="165" formatCode="0&quot;  &quot;"/>
    <numFmt numFmtId="166" formatCode="0000000000"/>
    <numFmt numFmtId="167" formatCode="000000000"/>
    <numFmt numFmtId="168" formatCode="0.000"/>
  </numFmts>
  <fonts count="12" x14ac:knownFonts="1">
    <font>
      <sz val="8"/>
      <name val="Arial"/>
      <family val="2"/>
    </font>
    <font>
      <sz val="8"/>
      <name val="Times New Roman"/>
      <family val="1"/>
      <charset val="204"/>
    </font>
    <font>
      <b/>
      <sz val="12"/>
      <name val="Times New Roman"/>
      <family val="1"/>
      <charset val="204"/>
    </font>
    <font>
      <sz val="6"/>
      <name val="Times New Roman"/>
      <family val="1"/>
      <charset val="204"/>
    </font>
    <font>
      <b/>
      <sz val="8"/>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9"/>
      <name val="Times New Roman"/>
      <family val="1"/>
      <charset val="204"/>
    </font>
    <font>
      <sz val="9"/>
      <name val="Arial"/>
      <family val="2"/>
    </font>
    <font>
      <sz val="9"/>
      <color rgb="FFFF0000"/>
      <name val="Times New Roman"/>
      <family val="1"/>
      <charset val="204"/>
    </font>
    <font>
      <sz val="8"/>
      <color rgb="FFFF000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0">
    <border>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174">
    <xf numFmtId="0" fontId="0" fillId="0" borderId="0" xfId="0"/>
    <xf numFmtId="0" fontId="1" fillId="0" borderId="0" xfId="0" applyFont="1" applyAlignment="1">
      <alignment horizontal="left"/>
    </xf>
    <xf numFmtId="0" fontId="1" fillId="0" borderId="0" xfId="0" applyFont="1"/>
    <xf numFmtId="0" fontId="3" fillId="0" borderId="0" xfId="0" applyFont="1" applyAlignment="1">
      <alignment horizontal="left"/>
    </xf>
    <xf numFmtId="0" fontId="1" fillId="2" borderId="0" xfId="0" applyNumberFormat="1" applyFont="1" applyFill="1" applyAlignment="1">
      <alignment horizontal="left"/>
    </xf>
    <xf numFmtId="0" fontId="1" fillId="2" borderId="0" xfId="0" applyNumberFormat="1" applyFont="1" applyFill="1" applyAlignment="1">
      <alignment horizontal="left" wrapText="1"/>
    </xf>
    <xf numFmtId="0" fontId="4" fillId="0" borderId="0" xfId="0" applyFont="1" applyAlignment="1">
      <alignment horizontal="left"/>
    </xf>
    <xf numFmtId="22" fontId="3" fillId="0" borderId="0" xfId="0" applyNumberFormat="1" applyFont="1" applyAlignment="1">
      <alignment horizontal="left"/>
    </xf>
    <xf numFmtId="0" fontId="1" fillId="0" borderId="0" xfId="0" applyNumberFormat="1" applyFont="1" applyFill="1" applyAlignment="1">
      <alignment horizontal="left"/>
    </xf>
    <xf numFmtId="0" fontId="8" fillId="0" borderId="0" xfId="0" applyFont="1"/>
    <xf numFmtId="0" fontId="8" fillId="2" borderId="0" xfId="0" applyNumberFormat="1" applyFont="1" applyFill="1" applyAlignment="1">
      <alignment horizontal="left"/>
    </xf>
    <xf numFmtId="0" fontId="8" fillId="3" borderId="0" xfId="0" applyFont="1" applyFill="1"/>
    <xf numFmtId="0" fontId="8" fillId="3" borderId="0" xfId="0" applyFont="1" applyFill="1" applyAlignment="1">
      <alignment horizontal="left"/>
    </xf>
    <xf numFmtId="0" fontId="8" fillId="0" borderId="0" xfId="0" applyNumberFormat="1" applyFont="1" applyFill="1" applyAlignment="1">
      <alignment horizontal="left"/>
    </xf>
    <xf numFmtId="0" fontId="8" fillId="2" borderId="0" xfId="0" applyNumberFormat="1" applyFont="1" applyFill="1" applyAlignment="1">
      <alignment horizontal="left" wrapText="1"/>
    </xf>
    <xf numFmtId="0" fontId="8" fillId="2" borderId="1" xfId="0" applyNumberFormat="1" applyFont="1" applyFill="1" applyBorder="1" applyAlignment="1">
      <alignment horizontal="left" vertical="center"/>
    </xf>
    <xf numFmtId="0" fontId="8" fillId="2" borderId="1" xfId="0" applyNumberFormat="1" applyFont="1" applyFill="1" applyBorder="1" applyAlignment="1">
      <alignment horizontal="left"/>
    </xf>
    <xf numFmtId="0" fontId="8" fillId="0" borderId="2" xfId="0" applyNumberFormat="1" applyFont="1" applyBorder="1" applyAlignment="1">
      <alignment horizontal="left" wrapText="1"/>
    </xf>
    <xf numFmtId="0" fontId="8" fillId="0" borderId="0" xfId="0" applyFont="1" applyFill="1"/>
    <xf numFmtId="0" fontId="1" fillId="0" borderId="0" xfId="0" applyFont="1" applyFill="1"/>
    <xf numFmtId="0" fontId="1" fillId="0" borderId="0" xfId="0" applyNumberFormat="1" applyFont="1" applyFill="1" applyAlignment="1">
      <alignment horizontal="left" wrapText="1"/>
    </xf>
    <xf numFmtId="0" fontId="8" fillId="2" borderId="24" xfId="0" applyNumberFormat="1" applyFont="1" applyFill="1" applyBorder="1" applyAlignment="1">
      <alignment horizontal="center" wrapText="1"/>
    </xf>
    <xf numFmtId="0" fontId="8" fillId="2" borderId="25" xfId="0" applyNumberFormat="1" applyFont="1" applyFill="1" applyBorder="1" applyAlignment="1">
      <alignment horizontal="center" wrapText="1"/>
    </xf>
    <xf numFmtId="0" fontId="8" fillId="2" borderId="26" xfId="0" applyNumberFormat="1" applyFont="1" applyFill="1" applyBorder="1" applyAlignment="1">
      <alignment horizontal="center" wrapText="1"/>
    </xf>
    <xf numFmtId="0" fontId="5" fillId="0" borderId="0" xfId="0" applyFont="1" applyAlignment="1"/>
    <xf numFmtId="0" fontId="5" fillId="2" borderId="24" xfId="0" applyNumberFormat="1" applyFont="1" applyFill="1" applyBorder="1" applyAlignment="1">
      <alignment horizontal="center" wrapText="1"/>
    </xf>
    <xf numFmtId="0" fontId="5" fillId="2" borderId="26" xfId="0" applyNumberFormat="1" applyFont="1" applyFill="1" applyBorder="1" applyAlignment="1">
      <alignment horizontal="center" wrapText="1"/>
    </xf>
    <xf numFmtId="0" fontId="5" fillId="0" borderId="0" xfId="0" applyFont="1" applyAlignment="1">
      <alignment horizontal="left"/>
    </xf>
    <xf numFmtId="0" fontId="8" fillId="0" borderId="0" xfId="0" applyFont="1" applyAlignment="1">
      <alignment horizontal="left"/>
    </xf>
    <xf numFmtId="0" fontId="8" fillId="2" borderId="24" xfId="0" applyNumberFormat="1" applyFont="1" applyFill="1" applyBorder="1" applyAlignment="1">
      <alignment horizontal="left"/>
    </xf>
    <xf numFmtId="0" fontId="8" fillId="2" borderId="25" xfId="0" applyNumberFormat="1" applyFont="1" applyFill="1" applyBorder="1" applyAlignment="1">
      <alignment horizontal="left"/>
    </xf>
    <xf numFmtId="0" fontId="8" fillId="2" borderId="26" xfId="0" applyNumberFormat="1" applyFont="1" applyFill="1" applyBorder="1" applyAlignment="1">
      <alignment horizontal="left"/>
    </xf>
    <xf numFmtId="0" fontId="8" fillId="0" borderId="24" xfId="0" applyNumberFormat="1" applyFont="1" applyFill="1" applyBorder="1" applyAlignment="1">
      <alignment horizontal="center" wrapText="1"/>
    </xf>
    <xf numFmtId="0" fontId="8" fillId="0" borderId="25" xfId="0" applyNumberFormat="1" applyFont="1" applyFill="1" applyBorder="1" applyAlignment="1">
      <alignment horizontal="center" wrapText="1"/>
    </xf>
    <xf numFmtId="0" fontId="8" fillId="0" borderId="26" xfId="0" applyNumberFormat="1" applyFont="1" applyFill="1" applyBorder="1" applyAlignment="1">
      <alignment horizontal="center" wrapText="1"/>
    </xf>
    <xf numFmtId="0" fontId="8" fillId="2" borderId="24" xfId="0" applyNumberFormat="1" applyFont="1" applyFill="1" applyBorder="1" applyAlignment="1">
      <alignment horizontal="left" wrapText="1"/>
    </xf>
    <xf numFmtId="0" fontId="8" fillId="2" borderId="25" xfId="0" applyNumberFormat="1" applyFont="1" applyFill="1" applyBorder="1" applyAlignment="1">
      <alignment horizontal="left" wrapText="1"/>
    </xf>
    <xf numFmtId="0" fontId="8" fillId="2" borderId="26" xfId="0" applyNumberFormat="1" applyFont="1" applyFill="1" applyBorder="1" applyAlignment="1">
      <alignment horizontal="left" wrapText="1"/>
    </xf>
    <xf numFmtId="0" fontId="8" fillId="2" borderId="24" xfId="0" applyNumberFormat="1" applyFont="1" applyFill="1" applyBorder="1" applyAlignment="1">
      <alignment horizontal="center" wrapText="1"/>
    </xf>
    <xf numFmtId="0" fontId="8" fillId="2" borderId="25" xfId="0" applyNumberFormat="1" applyFont="1" applyFill="1" applyBorder="1" applyAlignment="1">
      <alignment horizontal="center" wrapText="1"/>
    </xf>
    <xf numFmtId="0" fontId="8" fillId="2" borderId="26" xfId="0" applyNumberFormat="1" applyFont="1" applyFill="1" applyBorder="1" applyAlignment="1">
      <alignment horizontal="center" wrapText="1"/>
    </xf>
    <xf numFmtId="0" fontId="6" fillId="0" borderId="0" xfId="0" applyNumberFormat="1" applyFont="1" applyAlignment="1">
      <alignment horizontal="center"/>
    </xf>
    <xf numFmtId="0" fontId="8" fillId="0" borderId="1" xfId="0" applyNumberFormat="1" applyFont="1" applyBorder="1" applyAlignment="1">
      <alignment horizontal="center" vertical="top"/>
    </xf>
    <xf numFmtId="1" fontId="8" fillId="2" borderId="24" xfId="0" applyNumberFormat="1" applyFont="1" applyFill="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1" fontId="8" fillId="2" borderId="24" xfId="0" applyNumberFormat="1" applyFont="1" applyFill="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7" fillId="0" borderId="0" xfId="0" applyNumberFormat="1" applyFont="1" applyAlignment="1">
      <alignment horizontal="center" wrapText="1"/>
    </xf>
    <xf numFmtId="0" fontId="5" fillId="2" borderId="4" xfId="0" applyNumberFormat="1" applyFont="1" applyFill="1" applyBorder="1" applyAlignment="1">
      <alignment horizontal="left" wrapText="1"/>
    </xf>
    <xf numFmtId="1" fontId="8" fillId="0" borderId="24" xfId="0" applyNumberFormat="1" applyFont="1" applyFill="1" applyBorder="1" applyAlignment="1">
      <alignment horizontal="center" vertical="center"/>
    </xf>
    <xf numFmtId="1" fontId="8" fillId="0" borderId="25" xfId="0" applyNumberFormat="1" applyFont="1" applyFill="1" applyBorder="1" applyAlignment="1">
      <alignment horizontal="center" vertical="center"/>
    </xf>
    <xf numFmtId="1" fontId="8" fillId="0" borderId="26" xfId="0" applyNumberFormat="1" applyFont="1" applyFill="1" applyBorder="1" applyAlignment="1">
      <alignment horizontal="center" vertical="center"/>
    </xf>
    <xf numFmtId="0" fontId="8" fillId="0" borderId="4" xfId="0" applyNumberFormat="1" applyFont="1" applyFill="1" applyBorder="1" applyAlignment="1">
      <alignment horizontal="right" vertical="center"/>
    </xf>
    <xf numFmtId="1" fontId="8" fillId="0" borderId="4" xfId="0" applyNumberFormat="1" applyFont="1" applyFill="1" applyBorder="1" applyAlignment="1">
      <alignment horizontal="right"/>
    </xf>
    <xf numFmtId="0" fontId="8" fillId="0" borderId="24" xfId="0" applyNumberFormat="1" applyFont="1" applyFill="1" applyBorder="1" applyAlignment="1">
      <alignment horizontal="left" wrapText="1"/>
    </xf>
    <xf numFmtId="0" fontId="8" fillId="0" borderId="25" xfId="0" applyNumberFormat="1" applyFont="1" applyFill="1" applyBorder="1" applyAlignment="1">
      <alignment horizontal="left" wrapText="1"/>
    </xf>
    <xf numFmtId="0" fontId="8" fillId="0" borderId="26" xfId="0" applyNumberFormat="1" applyFont="1" applyFill="1" applyBorder="1" applyAlignment="1">
      <alignment horizontal="left" wrapText="1"/>
    </xf>
    <xf numFmtId="0" fontId="7" fillId="0" borderId="0" xfId="0" applyFont="1" applyAlignment="1">
      <alignment horizontal="center"/>
    </xf>
    <xf numFmtId="1" fontId="8" fillId="0" borderId="24" xfId="0" applyNumberFormat="1" applyFont="1" applyFill="1" applyBorder="1" applyAlignment="1">
      <alignment horizontal="left" wrapText="1"/>
    </xf>
    <xf numFmtId="0" fontId="9" fillId="0" borderId="25" xfId="0" applyFont="1" applyFill="1" applyBorder="1" applyAlignment="1">
      <alignment horizontal="left" wrapText="1"/>
    </xf>
    <xf numFmtId="0" fontId="9" fillId="0" borderId="26" xfId="0" applyFont="1" applyFill="1" applyBorder="1" applyAlignment="1">
      <alignment horizontal="left" wrapText="1"/>
    </xf>
    <xf numFmtId="1" fontId="8" fillId="2" borderId="24" xfId="0" applyNumberFormat="1" applyFont="1" applyFill="1" applyBorder="1" applyAlignment="1">
      <alignment horizontal="center" vertical="center"/>
    </xf>
    <xf numFmtId="1" fontId="8" fillId="2" borderId="25" xfId="0" applyNumberFormat="1" applyFont="1" applyFill="1" applyBorder="1" applyAlignment="1">
      <alignment horizontal="center" vertical="center"/>
    </xf>
    <xf numFmtId="1" fontId="8" fillId="2" borderId="26" xfId="0" applyNumberFormat="1" applyFont="1" applyFill="1" applyBorder="1" applyAlignment="1">
      <alignment horizontal="center" vertical="center"/>
    </xf>
    <xf numFmtId="167" fontId="3" fillId="0" borderId="0" xfId="0" applyNumberFormat="1" applyFont="1" applyAlignment="1">
      <alignment horizontal="left"/>
    </xf>
    <xf numFmtId="0" fontId="6" fillId="0" borderId="2" xfId="0" applyFont="1" applyBorder="1" applyAlignment="1">
      <alignment horizontal="left"/>
    </xf>
    <xf numFmtId="0" fontId="5" fillId="0" borderId="0" xfId="0" applyFont="1" applyAlignment="1"/>
    <xf numFmtId="0" fontId="5" fillId="0" borderId="24"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8" fillId="0" borderId="24"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1" xfId="0" applyFont="1" applyBorder="1" applyAlignment="1">
      <alignment horizontal="left"/>
    </xf>
    <xf numFmtId="0" fontId="8" fillId="0" borderId="0" xfId="0" applyNumberFormat="1" applyFont="1" applyFill="1" applyAlignment="1">
      <alignment horizontal="left" wrapText="1"/>
    </xf>
    <xf numFmtId="0" fontId="8" fillId="0" borderId="0" xfId="0" applyNumberFormat="1" applyFont="1" applyAlignment="1">
      <alignment horizontal="left" wrapText="1"/>
    </xf>
    <xf numFmtId="0" fontId="3" fillId="0" borderId="0" xfId="0" applyFont="1" applyAlignment="1">
      <alignment horizontal="left"/>
    </xf>
    <xf numFmtId="0" fontId="8" fillId="0" borderId="0" xfId="0" applyFont="1" applyFill="1" applyAlignment="1">
      <alignment horizontal="center"/>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8" fillId="0" borderId="13"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2" borderId="4" xfId="0" applyNumberFormat="1" applyFont="1" applyFill="1" applyBorder="1" applyAlignment="1">
      <alignment horizontal="right" vertical="center"/>
    </xf>
    <xf numFmtId="1" fontId="8" fillId="2" borderId="4" xfId="0" applyNumberFormat="1" applyFont="1" applyFill="1" applyBorder="1" applyAlignment="1">
      <alignment horizontal="right"/>
    </xf>
    <xf numFmtId="1" fontId="8" fillId="0" borderId="16"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0" fontId="8" fillId="2" borderId="4" xfId="0" applyNumberFormat="1" applyFont="1" applyFill="1" applyBorder="1" applyAlignment="1">
      <alignment horizontal="left" wrapText="1"/>
    </xf>
    <xf numFmtId="0" fontId="5" fillId="2" borderId="24" xfId="0" applyNumberFormat="1" applyFont="1" applyFill="1" applyBorder="1" applyAlignment="1">
      <alignment horizontal="center" wrapText="1"/>
    </xf>
    <xf numFmtId="0" fontId="5" fillId="2" borderId="26" xfId="0" applyNumberFormat="1" applyFont="1" applyFill="1" applyBorder="1" applyAlignment="1">
      <alignment horizontal="center" wrapText="1"/>
    </xf>
    <xf numFmtId="0" fontId="8" fillId="2" borderId="24"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8" fillId="2" borderId="26" xfId="0" applyNumberFormat="1" applyFont="1" applyFill="1" applyBorder="1" applyAlignment="1">
      <alignment horizontal="left" vertical="center" wrapText="1"/>
    </xf>
    <xf numFmtId="0" fontId="8" fillId="2" borderId="24"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5" fillId="0" borderId="4" xfId="0" applyNumberFormat="1" applyFont="1" applyBorder="1" applyAlignment="1">
      <alignment horizontal="right" vertical="center"/>
    </xf>
    <xf numFmtId="0" fontId="5" fillId="0" borderId="0" xfId="0" applyFont="1" applyAlignment="1">
      <alignment horizontal="left"/>
    </xf>
    <xf numFmtId="0" fontId="5" fillId="0" borderId="4" xfId="0" applyFont="1" applyBorder="1" applyAlignment="1">
      <alignment horizontal="left"/>
    </xf>
    <xf numFmtId="0" fontId="8" fillId="0" borderId="7"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 fontId="8" fillId="0" borderId="17" xfId="0" applyNumberFormat="1" applyFont="1" applyBorder="1" applyAlignment="1">
      <alignment horizontal="center"/>
    </xf>
    <xf numFmtId="1" fontId="8" fillId="0" borderId="16" xfId="0" applyNumberFormat="1" applyFont="1" applyBorder="1" applyAlignment="1">
      <alignment horizontal="center"/>
    </xf>
    <xf numFmtId="1" fontId="8" fillId="0" borderId="15" xfId="0" applyNumberFormat="1" applyFont="1" applyBorder="1" applyAlignment="1">
      <alignment horizontal="left"/>
    </xf>
    <xf numFmtId="0" fontId="8" fillId="0" borderId="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0"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0" xfId="0" applyFont="1" applyAlignment="1">
      <alignment horizontal="left"/>
    </xf>
    <xf numFmtId="3" fontId="8" fillId="2" borderId="4" xfId="0" applyNumberFormat="1" applyFont="1" applyFill="1" applyBorder="1" applyAlignment="1">
      <alignment horizontal="right" vertical="center"/>
    </xf>
    <xf numFmtId="0" fontId="8" fillId="2" borderId="4" xfId="0" applyNumberFormat="1" applyFont="1" applyFill="1" applyBorder="1" applyAlignment="1">
      <alignment horizontal="center" vertical="center" wrapText="1"/>
    </xf>
    <xf numFmtId="3" fontId="8" fillId="0"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wrapText="1"/>
    </xf>
    <xf numFmtId="1" fontId="8" fillId="0" borderId="15" xfId="0" applyNumberFormat="1" applyFont="1" applyBorder="1" applyAlignment="1">
      <alignment horizontal="center"/>
    </xf>
    <xf numFmtId="1" fontId="8" fillId="0" borderId="12" xfId="0" applyNumberFormat="1" applyFont="1" applyBorder="1" applyAlignment="1">
      <alignment horizontal="center"/>
    </xf>
    <xf numFmtId="1" fontId="8" fillId="0" borderId="4" xfId="0" applyNumberFormat="1" applyFont="1" applyFill="1" applyBorder="1" applyAlignment="1">
      <alignment horizontal="center" vertical="center"/>
    </xf>
    <xf numFmtId="0" fontId="8" fillId="0" borderId="4" xfId="0" applyNumberFormat="1" applyFont="1" applyFill="1" applyBorder="1" applyAlignment="1">
      <alignment horizontal="left" vertical="center" wrapText="1"/>
    </xf>
    <xf numFmtId="0" fontId="8" fillId="3" borderId="2" xfId="0" applyNumberFormat="1" applyFont="1" applyFill="1" applyBorder="1" applyAlignment="1">
      <alignment horizontal="left" wrapText="1"/>
    </xf>
    <xf numFmtId="0" fontId="5" fillId="3" borderId="0" xfId="0" applyFont="1" applyFill="1" applyAlignment="1">
      <alignment horizontal="left"/>
    </xf>
    <xf numFmtId="0" fontId="8" fillId="3" borderId="3"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wrapText="1"/>
    </xf>
    <xf numFmtId="0" fontId="8" fillId="3" borderId="0" xfId="0" applyNumberFormat="1" applyFont="1" applyFill="1" applyAlignment="1">
      <alignment horizontal="center" vertical="center" wrapText="1"/>
    </xf>
    <xf numFmtId="0" fontId="8" fillId="3" borderId="9"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26" xfId="0" applyNumberFormat="1" applyFont="1" applyFill="1" applyBorder="1" applyAlignment="1">
      <alignment horizontal="center" vertical="center" wrapText="1"/>
    </xf>
    <xf numFmtId="0" fontId="8" fillId="0" borderId="0" xfId="0" applyNumberFormat="1" applyFont="1" applyAlignment="1">
      <alignment horizontal="left"/>
    </xf>
    <xf numFmtId="0" fontId="8" fillId="0" borderId="3"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65" fontId="8" fillId="0" borderId="2" xfId="0" applyNumberFormat="1" applyFont="1" applyBorder="1" applyAlignment="1">
      <alignment horizontal="center" wrapText="1"/>
    </xf>
    <xf numFmtId="0" fontId="5" fillId="3" borderId="0" xfId="0" applyNumberFormat="1" applyFont="1" applyFill="1" applyAlignment="1">
      <alignment horizontal="left" wrapText="1"/>
    </xf>
    <xf numFmtId="166" fontId="8" fillId="0" borderId="2" xfId="0" applyNumberFormat="1" applyFont="1" applyFill="1" applyBorder="1" applyAlignment="1">
      <alignment horizontal="center" wrapText="1"/>
    </xf>
    <xf numFmtId="0" fontId="8" fillId="0" borderId="0" xfId="0" applyNumberFormat="1" applyFont="1" applyAlignment="1">
      <alignment horizontal="center" vertical="top"/>
    </xf>
    <xf numFmtId="0" fontId="8" fillId="0" borderId="27"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1" xfId="0" applyNumberFormat="1" applyFont="1" applyBorder="1" applyAlignment="1">
      <alignment horizontal="center" vertical="top" wrapText="1"/>
    </xf>
    <xf numFmtId="0" fontId="8" fillId="0" borderId="0" xfId="0" applyNumberFormat="1" applyFont="1" applyAlignment="1">
      <alignment horizontal="center" vertical="top" wrapText="1"/>
    </xf>
    <xf numFmtId="0" fontId="1" fillId="0" borderId="0" xfId="0" applyFont="1" applyAlignment="1">
      <alignment horizontal="left"/>
    </xf>
    <xf numFmtId="0" fontId="1" fillId="0" borderId="0" xfId="0" applyNumberFormat="1" applyFont="1" applyAlignment="1">
      <alignment horizontal="left" wrapText="1"/>
    </xf>
    <xf numFmtId="1" fontId="8" fillId="0" borderId="2" xfId="0" applyNumberFormat="1" applyFont="1" applyBorder="1" applyAlignment="1">
      <alignment horizontal="center" wrapText="1"/>
    </xf>
    <xf numFmtId="0" fontId="8" fillId="0" borderId="2" xfId="0" applyNumberFormat="1" applyFont="1" applyBorder="1" applyAlignment="1">
      <alignment horizontal="center" wrapText="1"/>
    </xf>
    <xf numFmtId="164" fontId="8" fillId="0" borderId="2" xfId="0" applyNumberFormat="1" applyFont="1" applyBorder="1" applyAlignment="1">
      <alignment horizontal="center" wrapText="1"/>
    </xf>
    <xf numFmtId="1" fontId="8" fillId="0" borderId="2" xfId="0" applyNumberFormat="1" applyFont="1" applyBorder="1" applyAlignment="1">
      <alignment horizontal="center"/>
    </xf>
    <xf numFmtId="49" fontId="8" fillId="0" borderId="2" xfId="0" applyNumberFormat="1" applyFont="1" applyBorder="1" applyAlignment="1">
      <alignment horizontal="center"/>
    </xf>
    <xf numFmtId="0" fontId="8" fillId="0" borderId="2" xfId="0" applyNumberFormat="1" applyFont="1" applyFill="1" applyBorder="1" applyAlignment="1">
      <alignment horizontal="center" wrapText="1"/>
    </xf>
    <xf numFmtId="0" fontId="2" fillId="0" borderId="0" xfId="0" applyNumberFormat="1" applyFont="1" applyAlignment="1">
      <alignment horizontal="center" vertical="center"/>
    </xf>
    <xf numFmtId="1" fontId="8" fillId="0" borderId="0" xfId="0" applyNumberFormat="1" applyFont="1" applyAlignment="1">
      <alignment horizontal="center" wrapText="1"/>
    </xf>
    <xf numFmtId="168" fontId="8" fillId="2" borderId="24" xfId="0" applyNumberFormat="1" applyFont="1" applyFill="1" applyBorder="1" applyAlignment="1">
      <alignment horizontal="center" wrapText="1"/>
    </xf>
    <xf numFmtId="168" fontId="8" fillId="2" borderId="25" xfId="0" applyNumberFormat="1" applyFont="1" applyFill="1" applyBorder="1" applyAlignment="1">
      <alignment horizontal="center" wrapText="1"/>
    </xf>
    <xf numFmtId="168" fontId="8" fillId="2" borderId="26" xfId="0" applyNumberFormat="1" applyFont="1" applyFill="1" applyBorder="1" applyAlignment="1">
      <alignment horizontal="center" wrapText="1"/>
    </xf>
    <xf numFmtId="0" fontId="11" fillId="0" borderId="8" xfId="0" applyNumberFormat="1" applyFont="1" applyFill="1" applyBorder="1" applyAlignment="1">
      <alignment horizontal="center" wrapText="1"/>
    </xf>
    <xf numFmtId="0" fontId="11" fillId="0" borderId="0" xfId="0" applyNumberFormat="1" applyFont="1" applyFill="1" applyAlignment="1">
      <alignment horizontal="center" wrapText="1"/>
    </xf>
    <xf numFmtId="1" fontId="8" fillId="0" borderId="24" xfId="0" applyNumberFormat="1" applyFont="1" applyFill="1" applyBorder="1" applyAlignment="1">
      <alignment horizontal="left" vertical="center" wrapText="1"/>
    </xf>
    <xf numFmtId="1" fontId="8" fillId="0" borderId="25" xfId="0" applyNumberFormat="1" applyFont="1" applyFill="1" applyBorder="1" applyAlignment="1">
      <alignment horizontal="left" vertical="center" wrapText="1"/>
    </xf>
    <xf numFmtId="1" fontId="8" fillId="0" borderId="26"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CD96"/>
  <sheetViews>
    <sheetView tabSelected="1" zoomScale="118" zoomScaleNormal="118" workbookViewId="0">
      <selection activeCell="C68" sqref="C68:X68"/>
    </sheetView>
  </sheetViews>
  <sheetFormatPr defaultColWidth="10.6640625" defaultRowHeight="11.25" x14ac:dyDescent="0.2"/>
  <cols>
    <col min="1" max="1" width="3.33203125" style="1" customWidth="1"/>
    <col min="2" max="2" width="3.6640625" style="1" customWidth="1"/>
    <col min="3" max="23" width="2.33203125" style="1" customWidth="1"/>
    <col min="24" max="24" width="5.5" style="1" customWidth="1"/>
    <col min="25" max="25" width="2.33203125" style="1" customWidth="1"/>
    <col min="26" max="26" width="6.83203125" style="1" customWidth="1"/>
    <col min="27" max="60" width="2.33203125" style="1" customWidth="1"/>
    <col min="61" max="61" width="2.6640625" style="1" customWidth="1"/>
    <col min="62" max="63" width="2.33203125" style="1" customWidth="1"/>
    <col min="64" max="64" width="2.6640625" style="1" customWidth="1"/>
    <col min="65" max="65" width="3.83203125" style="1" customWidth="1"/>
    <col min="66" max="68" width="2.33203125" style="1" customWidth="1"/>
    <col min="69" max="69" width="3.83203125" style="1" customWidth="1"/>
    <col min="70" max="75" width="2.5" style="1" customWidth="1"/>
    <col min="76" max="77" width="3" style="1" customWidth="1"/>
    <col min="78" max="80" width="2.5" style="1" customWidth="1"/>
    <col min="81" max="16384" width="10.6640625" style="2"/>
  </cols>
  <sheetData>
    <row r="1" spans="1:80" s="1" customFormat="1" ht="11.25" customHeight="1" x14ac:dyDescent="0.2">
      <c r="BD1" s="156" t="s">
        <v>0</v>
      </c>
      <c r="BE1" s="156"/>
      <c r="BF1" s="156"/>
      <c r="BG1" s="156"/>
      <c r="BH1" s="156"/>
      <c r="BI1" s="156"/>
      <c r="BJ1" s="156"/>
      <c r="BK1" s="156"/>
      <c r="BL1" s="156"/>
      <c r="BM1" s="156"/>
      <c r="BN1" s="156"/>
      <c r="BO1" s="156"/>
      <c r="BP1" s="156"/>
      <c r="BQ1" s="156"/>
      <c r="BR1" s="156"/>
    </row>
    <row r="2" spans="1:80" s="1" customFormat="1" ht="11.25" customHeight="1" x14ac:dyDescent="0.2">
      <c r="BD2" s="156" t="s">
        <v>1</v>
      </c>
      <c r="BE2" s="156"/>
      <c r="BF2" s="156"/>
      <c r="BG2" s="156"/>
      <c r="BH2" s="156"/>
      <c r="BI2" s="156"/>
      <c r="BJ2" s="156"/>
      <c r="BK2" s="156"/>
      <c r="BL2" s="156"/>
      <c r="BM2" s="156"/>
      <c r="BN2" s="156"/>
      <c r="BO2" s="156"/>
      <c r="BP2" s="156"/>
      <c r="BQ2" s="156"/>
      <c r="BR2" s="156"/>
    </row>
    <row r="3" spans="1:80" s="1" customFormat="1" ht="11.25" customHeight="1" x14ac:dyDescent="0.2">
      <c r="BD3" s="156" t="s">
        <v>2</v>
      </c>
      <c r="BE3" s="156"/>
      <c r="BF3" s="156"/>
      <c r="BG3" s="156"/>
      <c r="BH3" s="156"/>
      <c r="BI3" s="156"/>
      <c r="BJ3" s="156"/>
      <c r="BK3" s="156"/>
      <c r="BL3" s="156"/>
      <c r="BM3" s="156"/>
      <c r="BN3" s="156"/>
      <c r="BO3" s="156"/>
      <c r="BP3" s="156"/>
      <c r="BQ3" s="156"/>
      <c r="BR3" s="156"/>
    </row>
    <row r="4" spans="1:80" ht="21.7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57" t="s">
        <v>46</v>
      </c>
      <c r="BE4" s="157"/>
      <c r="BF4" s="157"/>
      <c r="BG4" s="157"/>
      <c r="BH4" s="157"/>
      <c r="BI4" s="157"/>
      <c r="BJ4" s="157"/>
      <c r="BK4" s="157"/>
      <c r="BL4" s="157"/>
      <c r="BM4" s="157"/>
      <c r="BN4" s="157"/>
      <c r="BO4" s="157"/>
      <c r="BP4" s="157"/>
      <c r="BQ4" s="157"/>
      <c r="BR4" s="157"/>
      <c r="BS4" s="157"/>
      <c r="BT4" s="157"/>
      <c r="BU4" s="157"/>
      <c r="BV4" s="157"/>
      <c r="BW4" s="2"/>
      <c r="BX4" s="2"/>
      <c r="BY4" s="2"/>
      <c r="BZ4" s="2"/>
      <c r="CA4" s="2"/>
      <c r="CB4" s="2"/>
    </row>
    <row r="5" spans="1:80" ht="15.75" customHeight="1" x14ac:dyDescent="0.2">
      <c r="A5" s="164" t="s">
        <v>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2"/>
      <c r="BS5" s="2"/>
      <c r="BT5" s="2"/>
      <c r="BU5" s="2"/>
      <c r="BV5" s="2"/>
      <c r="BW5" s="2"/>
      <c r="BX5" s="2"/>
      <c r="BY5" s="2"/>
      <c r="BZ5" s="2"/>
      <c r="CA5" s="2"/>
      <c r="CB5" s="2"/>
    </row>
    <row r="6" spans="1:80" ht="15.75" customHeight="1" x14ac:dyDescent="0.2">
      <c r="A6" s="164" t="s">
        <v>48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2"/>
      <c r="BS6" s="2"/>
      <c r="BT6" s="2"/>
      <c r="BU6" s="2"/>
      <c r="BV6" s="2"/>
      <c r="BW6" s="2"/>
      <c r="BX6" s="2"/>
      <c r="BY6" s="2"/>
      <c r="BZ6" s="2"/>
      <c r="CA6" s="2"/>
      <c r="CB6" s="2"/>
    </row>
    <row r="7" spans="1:80" ht="11.2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ht="11.2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ht="11.25" customHeight="1" x14ac:dyDescent="0.2">
      <c r="A9" s="28" t="s">
        <v>4</v>
      </c>
      <c r="B9" s="165">
        <v>1000000</v>
      </c>
      <c r="C9" s="165"/>
      <c r="D9" s="165"/>
      <c r="E9" s="165"/>
      <c r="F9" s="165"/>
      <c r="G9" s="165"/>
      <c r="H9" s="165"/>
      <c r="I9" s="165"/>
      <c r="J9" s="9"/>
      <c r="K9" s="159" t="s">
        <v>49</v>
      </c>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9"/>
      <c r="BG9" s="9"/>
      <c r="BH9" s="160">
        <v>42732053</v>
      </c>
      <c r="BI9" s="160"/>
      <c r="BJ9" s="160"/>
      <c r="BK9" s="160"/>
      <c r="BL9" s="160"/>
      <c r="BM9" s="160"/>
      <c r="BN9" s="160"/>
      <c r="BO9" s="160"/>
      <c r="BP9" s="160"/>
      <c r="BQ9" s="9"/>
      <c r="BR9" s="9"/>
      <c r="BS9" s="9"/>
      <c r="BT9" s="9"/>
      <c r="BU9" s="9"/>
      <c r="BV9" s="9"/>
      <c r="BW9" s="9"/>
      <c r="BX9" s="9"/>
      <c r="BY9" s="9"/>
      <c r="BZ9" s="9"/>
      <c r="CA9" s="9"/>
      <c r="CB9" s="9"/>
    </row>
    <row r="10" spans="1:80" ht="23.25" customHeight="1" x14ac:dyDescent="0.2">
      <c r="A10" s="9"/>
      <c r="B10" s="154" t="s">
        <v>5</v>
      </c>
      <c r="C10" s="154"/>
      <c r="D10" s="154"/>
      <c r="E10" s="154"/>
      <c r="F10" s="154"/>
      <c r="G10" s="154"/>
      <c r="H10" s="154"/>
      <c r="I10" s="154"/>
      <c r="J10" s="9"/>
      <c r="K10" s="150" t="s">
        <v>6</v>
      </c>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9"/>
      <c r="BG10" s="9"/>
      <c r="BH10" s="150" t="s">
        <v>7</v>
      </c>
      <c r="BI10" s="150"/>
      <c r="BJ10" s="150"/>
      <c r="BK10" s="150"/>
      <c r="BL10" s="150"/>
      <c r="BM10" s="150"/>
      <c r="BN10" s="150"/>
      <c r="BO10" s="150"/>
      <c r="BP10" s="150"/>
      <c r="BQ10" s="9"/>
      <c r="BR10" s="9"/>
      <c r="BS10" s="9"/>
      <c r="BT10" s="9"/>
      <c r="BU10" s="9"/>
      <c r="BV10" s="9"/>
      <c r="BW10" s="9"/>
      <c r="BX10" s="9"/>
      <c r="BY10" s="9"/>
      <c r="BZ10" s="9"/>
      <c r="CA10" s="9"/>
      <c r="CB10" s="9"/>
    </row>
    <row r="11" spans="1:80" ht="12"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row>
    <row r="12" spans="1:80" ht="11.25" customHeight="1" x14ac:dyDescent="0.2">
      <c r="A12" s="28" t="s">
        <v>8</v>
      </c>
      <c r="B12" s="158">
        <v>1010000</v>
      </c>
      <c r="C12" s="158"/>
      <c r="D12" s="158"/>
      <c r="E12" s="158"/>
      <c r="F12" s="158"/>
      <c r="G12" s="158"/>
      <c r="H12" s="158"/>
      <c r="I12" s="158"/>
      <c r="J12" s="9"/>
      <c r="K12" s="159" t="s">
        <v>49</v>
      </c>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9"/>
      <c r="BG12" s="9"/>
      <c r="BH12" s="160">
        <v>42732053</v>
      </c>
      <c r="BI12" s="160"/>
      <c r="BJ12" s="160"/>
      <c r="BK12" s="160"/>
      <c r="BL12" s="160"/>
      <c r="BM12" s="160"/>
      <c r="BN12" s="160"/>
      <c r="BO12" s="160"/>
      <c r="BP12" s="160"/>
      <c r="BQ12" s="9"/>
      <c r="BR12" s="9"/>
      <c r="BS12" s="9"/>
      <c r="BT12" s="9"/>
      <c r="BU12" s="9"/>
      <c r="BV12" s="9"/>
      <c r="BW12" s="9"/>
      <c r="BX12" s="9"/>
      <c r="BY12" s="9"/>
      <c r="BZ12" s="9"/>
      <c r="CA12" s="9"/>
      <c r="CB12" s="9"/>
    </row>
    <row r="13" spans="1:80" s="3" customFormat="1" ht="23.25" customHeight="1" x14ac:dyDescent="0.2">
      <c r="A13" s="28"/>
      <c r="B13" s="154" t="s">
        <v>5</v>
      </c>
      <c r="C13" s="154"/>
      <c r="D13" s="154"/>
      <c r="E13" s="154"/>
      <c r="F13" s="154"/>
      <c r="G13" s="154"/>
      <c r="H13" s="154"/>
      <c r="I13" s="154"/>
      <c r="J13" s="28"/>
      <c r="K13" s="150" t="s">
        <v>9</v>
      </c>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28"/>
      <c r="BG13" s="28"/>
      <c r="BH13" s="150" t="s">
        <v>7</v>
      </c>
      <c r="BI13" s="150"/>
      <c r="BJ13" s="150"/>
      <c r="BK13" s="150"/>
      <c r="BL13" s="150"/>
      <c r="BM13" s="150"/>
      <c r="BN13" s="150"/>
      <c r="BO13" s="150"/>
      <c r="BP13" s="150"/>
      <c r="BQ13" s="28"/>
      <c r="BR13" s="28"/>
      <c r="BS13" s="28"/>
      <c r="BT13" s="28"/>
      <c r="BU13" s="28"/>
      <c r="BV13" s="28"/>
      <c r="BW13" s="28"/>
      <c r="BX13" s="28"/>
      <c r="BY13" s="28"/>
      <c r="BZ13" s="28"/>
      <c r="CA13" s="28"/>
      <c r="CB13" s="28"/>
    </row>
    <row r="14" spans="1:80" ht="12" x14ac:dyDescent="0.2">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row>
    <row r="15" spans="1:80" ht="30" customHeight="1" x14ac:dyDescent="0.2">
      <c r="A15" s="28" t="s">
        <v>10</v>
      </c>
      <c r="B15" s="147">
        <v>1010160</v>
      </c>
      <c r="C15" s="147"/>
      <c r="D15" s="147"/>
      <c r="E15" s="147"/>
      <c r="F15" s="147"/>
      <c r="G15" s="147"/>
      <c r="H15" s="147"/>
      <c r="I15" s="147"/>
      <c r="J15" s="9"/>
      <c r="K15" s="161" t="s">
        <v>52</v>
      </c>
      <c r="L15" s="161"/>
      <c r="M15" s="161"/>
      <c r="N15" s="161"/>
      <c r="O15" s="161"/>
      <c r="P15" s="161"/>
      <c r="Q15" s="161"/>
      <c r="R15" s="161"/>
      <c r="S15" s="9"/>
      <c r="T15" s="162" t="s">
        <v>53</v>
      </c>
      <c r="U15" s="162"/>
      <c r="V15" s="162"/>
      <c r="W15" s="162"/>
      <c r="X15" s="162"/>
      <c r="Y15" s="162"/>
      <c r="Z15" s="162"/>
      <c r="AA15" s="9"/>
      <c r="AB15" s="163" t="s">
        <v>70</v>
      </c>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9"/>
      <c r="BG15" s="9"/>
      <c r="BH15" s="149">
        <v>6821810100</v>
      </c>
      <c r="BI15" s="149"/>
      <c r="BJ15" s="149"/>
      <c r="BK15" s="149"/>
      <c r="BL15" s="149"/>
      <c r="BM15" s="149"/>
      <c r="BN15" s="149"/>
      <c r="BO15" s="149"/>
      <c r="BP15" s="149"/>
      <c r="BQ15" s="9"/>
      <c r="BR15" s="9"/>
      <c r="BS15" s="9"/>
      <c r="BT15" s="9"/>
      <c r="BU15" s="9"/>
      <c r="BV15" s="9"/>
      <c r="BW15" s="9"/>
      <c r="BX15" s="9"/>
      <c r="BY15" s="9"/>
      <c r="BZ15" s="9"/>
      <c r="CA15" s="9"/>
      <c r="CB15" s="9"/>
    </row>
    <row r="16" spans="1:80" s="3" customFormat="1" ht="38.25" customHeight="1" x14ac:dyDescent="0.2">
      <c r="A16" s="28"/>
      <c r="B16" s="154" t="s">
        <v>11</v>
      </c>
      <c r="C16" s="154"/>
      <c r="D16" s="154"/>
      <c r="E16" s="154"/>
      <c r="F16" s="154"/>
      <c r="G16" s="154"/>
      <c r="H16" s="154"/>
      <c r="I16" s="154"/>
      <c r="J16" s="28"/>
      <c r="K16" s="155" t="s">
        <v>12</v>
      </c>
      <c r="L16" s="155"/>
      <c r="M16" s="155"/>
      <c r="N16" s="155"/>
      <c r="O16" s="155"/>
      <c r="P16" s="155"/>
      <c r="Q16" s="155"/>
      <c r="R16" s="155"/>
      <c r="S16" s="28"/>
      <c r="T16" s="155" t="s">
        <v>13</v>
      </c>
      <c r="U16" s="155"/>
      <c r="V16" s="155"/>
      <c r="W16" s="155"/>
      <c r="X16" s="155"/>
      <c r="Y16" s="155"/>
      <c r="Z16" s="155"/>
      <c r="AA16" s="28"/>
      <c r="AB16" s="155" t="s">
        <v>14</v>
      </c>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28"/>
      <c r="BG16" s="28"/>
      <c r="BH16" s="150" t="s">
        <v>15</v>
      </c>
      <c r="BI16" s="150"/>
      <c r="BJ16" s="150"/>
      <c r="BK16" s="150"/>
      <c r="BL16" s="150"/>
      <c r="BM16" s="150"/>
      <c r="BN16" s="150"/>
      <c r="BO16" s="150"/>
      <c r="BP16" s="150"/>
      <c r="BQ16" s="28"/>
      <c r="BR16" s="28"/>
      <c r="BS16" s="28"/>
      <c r="BT16" s="28"/>
      <c r="BU16" s="28"/>
      <c r="BV16" s="28"/>
      <c r="BW16" s="28"/>
      <c r="BX16" s="28"/>
      <c r="BY16" s="28"/>
      <c r="BZ16" s="28"/>
      <c r="CA16" s="28"/>
      <c r="CB16" s="28"/>
    </row>
    <row r="17" spans="1:80" ht="11.2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row>
    <row r="18" spans="1:80" ht="11.2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row>
    <row r="19" spans="1:80" ht="11.25" customHeight="1" x14ac:dyDescent="0.2">
      <c r="A19" s="103" t="s">
        <v>16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9"/>
      <c r="BN19" s="9"/>
      <c r="BO19" s="9"/>
      <c r="BP19" s="9"/>
      <c r="BQ19" s="9"/>
      <c r="BR19" s="9"/>
      <c r="BS19" s="9"/>
      <c r="BT19" s="9"/>
      <c r="BU19" s="9"/>
      <c r="BV19" s="9"/>
      <c r="BW19" s="9"/>
      <c r="BX19" s="9"/>
      <c r="BY19" s="9"/>
      <c r="BZ19" s="9"/>
      <c r="CA19" s="9"/>
      <c r="CB19" s="9"/>
    </row>
    <row r="20" spans="1:80" ht="11.2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row>
    <row r="21" spans="1:80" ht="11.25" customHeight="1" x14ac:dyDescent="0.2">
      <c r="A21" s="145" t="s">
        <v>17</v>
      </c>
      <c r="B21" s="145"/>
      <c r="C21" s="83" t="s">
        <v>18</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2"/>
      <c r="BR21" s="9"/>
      <c r="BS21" s="9"/>
      <c r="BT21" s="9"/>
      <c r="BU21" s="9"/>
      <c r="BV21" s="9"/>
      <c r="BW21" s="9"/>
      <c r="BX21" s="9"/>
      <c r="BY21" s="9"/>
      <c r="BZ21" s="9"/>
      <c r="CA21" s="9"/>
      <c r="CB21" s="9"/>
    </row>
    <row r="22" spans="1:80" ht="11.25" customHeight="1" x14ac:dyDescent="0.2">
      <c r="A22" s="146"/>
      <c r="B22" s="118"/>
      <c r="C22" s="116"/>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53"/>
      <c r="BR22" s="9"/>
      <c r="BS22" s="9"/>
      <c r="BT22" s="9"/>
      <c r="BU22" s="9"/>
      <c r="BV22" s="9"/>
      <c r="BW22" s="9"/>
      <c r="BX22" s="9"/>
      <c r="BY22" s="9"/>
      <c r="BZ22" s="9"/>
      <c r="CA22" s="9"/>
      <c r="CB22" s="9"/>
    </row>
    <row r="23" spans="1:80" s="4" customFormat="1" ht="11.25" customHeight="1" x14ac:dyDescent="0.2">
      <c r="A23" s="140">
        <v>1</v>
      </c>
      <c r="B23" s="140"/>
      <c r="C23" s="141" t="s">
        <v>54</v>
      </c>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3"/>
      <c r="BR23" s="10"/>
      <c r="BS23" s="10"/>
      <c r="BT23" s="10"/>
      <c r="BU23" s="10"/>
      <c r="BV23" s="10"/>
      <c r="BW23" s="10"/>
      <c r="BX23" s="10"/>
      <c r="BY23" s="10"/>
      <c r="BZ23" s="10"/>
      <c r="CA23" s="10"/>
      <c r="CB23" s="10"/>
    </row>
    <row r="24" spans="1:80" ht="11.25" customHeigh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9"/>
      <c r="BS24" s="9"/>
      <c r="BT24" s="9"/>
      <c r="BU24" s="9"/>
      <c r="BV24" s="9"/>
      <c r="BW24" s="9"/>
      <c r="BX24" s="9"/>
      <c r="BY24" s="9"/>
      <c r="BZ24" s="9"/>
      <c r="CA24" s="9"/>
      <c r="CB24" s="9"/>
    </row>
    <row r="25" spans="1:80" ht="11.25" customHeight="1" x14ac:dyDescent="0.2">
      <c r="A25" s="148" t="s">
        <v>80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9"/>
      <c r="BS25" s="9"/>
      <c r="BT25" s="9"/>
      <c r="BU25" s="9"/>
      <c r="BV25" s="9"/>
      <c r="BW25" s="9"/>
      <c r="BX25" s="9"/>
      <c r="BY25" s="9"/>
      <c r="BZ25" s="9"/>
      <c r="CA25" s="9"/>
      <c r="CB25" s="9"/>
    </row>
    <row r="26" spans="1:80" ht="11.25" customHeight="1" x14ac:dyDescent="0.2">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9"/>
      <c r="BS26" s="9"/>
      <c r="BT26" s="9"/>
      <c r="BU26" s="9"/>
      <c r="BV26" s="9"/>
      <c r="BW26" s="9"/>
      <c r="BX26" s="9"/>
      <c r="BY26" s="9"/>
      <c r="BZ26" s="9"/>
      <c r="CA26" s="9"/>
      <c r="CB26" s="9"/>
    </row>
    <row r="27" spans="1:80" ht="11.2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9"/>
      <c r="BS27" s="9"/>
      <c r="BT27" s="9"/>
      <c r="BU27" s="9"/>
      <c r="BV27" s="9"/>
      <c r="BW27" s="9"/>
      <c r="BX27" s="9"/>
      <c r="BY27" s="9"/>
      <c r="BZ27" s="9"/>
      <c r="CA27" s="9"/>
      <c r="CB27" s="9"/>
    </row>
    <row r="28" spans="1:80" s="1" customFormat="1" ht="11.25" customHeight="1" x14ac:dyDescent="0.2">
      <c r="A28" s="132" t="s">
        <v>19</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2"/>
      <c r="BN28" s="12"/>
      <c r="BO28" s="12"/>
      <c r="BP28" s="12"/>
      <c r="BQ28" s="12"/>
      <c r="BR28" s="28"/>
      <c r="BS28" s="28"/>
      <c r="BT28" s="28"/>
      <c r="BU28" s="28"/>
      <c r="BV28" s="28"/>
      <c r="BW28" s="28"/>
      <c r="BX28" s="28"/>
      <c r="BY28" s="28"/>
      <c r="BZ28" s="28"/>
      <c r="CA28" s="28"/>
      <c r="CB28" s="28"/>
    </row>
    <row r="29" spans="1:80" ht="11.2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9"/>
      <c r="BS29" s="9"/>
      <c r="BT29" s="9"/>
      <c r="BU29" s="9"/>
      <c r="BV29" s="9"/>
      <c r="BW29" s="9"/>
      <c r="BX29" s="9"/>
      <c r="BY29" s="9"/>
      <c r="BZ29" s="9"/>
      <c r="CA29" s="9"/>
      <c r="CB29" s="9"/>
    </row>
    <row r="30" spans="1:80" ht="11.25" customHeight="1" x14ac:dyDescent="0.2">
      <c r="A30" s="133" t="s">
        <v>17</v>
      </c>
      <c r="B30" s="133"/>
      <c r="C30" s="136" t="s">
        <v>20</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9"/>
      <c r="BS30" s="9"/>
      <c r="BT30" s="9"/>
      <c r="BU30" s="9"/>
      <c r="BV30" s="9"/>
      <c r="BW30" s="9"/>
      <c r="BX30" s="9"/>
      <c r="BY30" s="9"/>
      <c r="BZ30" s="9"/>
      <c r="CA30" s="9"/>
      <c r="CB30" s="9"/>
    </row>
    <row r="31" spans="1:80" ht="11.25" customHeight="1" x14ac:dyDescent="0.2">
      <c r="A31" s="134"/>
      <c r="B31" s="135"/>
      <c r="C31" s="137"/>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9"/>
      <c r="BR31" s="9"/>
      <c r="BS31" s="9"/>
      <c r="BT31" s="9"/>
      <c r="BU31" s="9"/>
      <c r="BV31" s="9"/>
      <c r="BW31" s="9"/>
      <c r="BX31" s="9"/>
      <c r="BY31" s="9"/>
      <c r="BZ31" s="9"/>
      <c r="CA31" s="9"/>
      <c r="CB31" s="9"/>
    </row>
    <row r="32" spans="1:80" s="4" customFormat="1" ht="11.25" customHeight="1" x14ac:dyDescent="0.2">
      <c r="A32" s="140">
        <v>1</v>
      </c>
      <c r="B32" s="140"/>
      <c r="C32" s="141" t="s">
        <v>55</v>
      </c>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3"/>
      <c r="BR32" s="10"/>
      <c r="BS32" s="10"/>
      <c r="BT32" s="10"/>
      <c r="BU32" s="10"/>
      <c r="BV32" s="10"/>
      <c r="BW32" s="10"/>
      <c r="BX32" s="10"/>
      <c r="BY32" s="10"/>
      <c r="BZ32" s="10"/>
      <c r="CA32" s="10"/>
      <c r="CB32" s="10"/>
    </row>
    <row r="33" spans="1:80" ht="11.2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9"/>
      <c r="BS33" s="9"/>
      <c r="BT33" s="9"/>
      <c r="BU33" s="9"/>
      <c r="BV33" s="9"/>
      <c r="BW33" s="9"/>
      <c r="BX33" s="9"/>
      <c r="BY33" s="9"/>
      <c r="BZ33" s="9"/>
      <c r="CA33" s="9"/>
      <c r="CB33" s="9"/>
    </row>
    <row r="34" spans="1:80" ht="11.25" customHeight="1" x14ac:dyDescent="0.2">
      <c r="A34" s="103" t="s">
        <v>21</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9"/>
      <c r="BN34" s="9"/>
      <c r="BO34" s="9"/>
      <c r="BP34" s="9"/>
      <c r="BQ34" s="9"/>
      <c r="BR34" s="9"/>
      <c r="BS34" s="9"/>
      <c r="BT34" s="9"/>
      <c r="BU34" s="9"/>
      <c r="BV34" s="9"/>
      <c r="BW34" s="9"/>
      <c r="BX34" s="9"/>
      <c r="BY34" s="9"/>
      <c r="BZ34" s="9"/>
      <c r="CA34" s="9"/>
      <c r="CB34" s="9"/>
    </row>
    <row r="35" spans="1:80" ht="11.2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144" t="s">
        <v>22</v>
      </c>
      <c r="BN35" s="144"/>
      <c r="BO35" s="144"/>
      <c r="BP35" s="144"/>
      <c r="BQ35" s="144"/>
      <c r="BR35" s="9"/>
      <c r="BS35" s="9"/>
      <c r="BT35" s="9"/>
      <c r="BU35" s="9"/>
      <c r="BV35" s="9"/>
      <c r="BW35" s="9"/>
      <c r="BX35" s="9"/>
      <c r="BY35" s="9"/>
      <c r="BZ35" s="9"/>
      <c r="CA35" s="9"/>
      <c r="CB35" s="9"/>
    </row>
    <row r="36" spans="1:80" ht="11.25" customHeight="1" x14ac:dyDescent="0.2">
      <c r="A36" s="145" t="s">
        <v>17</v>
      </c>
      <c r="B36" s="145"/>
      <c r="C36" s="83" t="s">
        <v>23</v>
      </c>
      <c r="D36" s="83"/>
      <c r="E36" s="83"/>
      <c r="F36" s="83"/>
      <c r="G36" s="83"/>
      <c r="H36" s="83"/>
      <c r="I36" s="83"/>
      <c r="J36" s="83"/>
      <c r="K36" s="83"/>
      <c r="L36" s="83"/>
      <c r="M36" s="83"/>
      <c r="N36" s="83"/>
      <c r="O36" s="83"/>
      <c r="P36" s="83"/>
      <c r="Q36" s="83"/>
      <c r="R36" s="83"/>
      <c r="S36" s="119" t="s">
        <v>24</v>
      </c>
      <c r="T36" s="119"/>
      <c r="U36" s="119"/>
      <c r="V36" s="119"/>
      <c r="W36" s="119"/>
      <c r="X36" s="119"/>
      <c r="Y36" s="119"/>
      <c r="Z36" s="119"/>
      <c r="AA36" s="119"/>
      <c r="AB36" s="119"/>
      <c r="AC36" s="119"/>
      <c r="AD36" s="119"/>
      <c r="AE36" s="119"/>
      <c r="AF36" s="119"/>
      <c r="AG36" s="119"/>
      <c r="AH36" s="119"/>
      <c r="AI36" s="119"/>
      <c r="AJ36" s="119"/>
      <c r="AK36" s="83" t="s">
        <v>25</v>
      </c>
      <c r="AL36" s="83"/>
      <c r="AM36" s="83"/>
      <c r="AN36" s="83"/>
      <c r="AO36" s="83"/>
      <c r="AP36" s="83"/>
      <c r="AQ36" s="83"/>
      <c r="AR36" s="83"/>
      <c r="AS36" s="83"/>
      <c r="AT36" s="83"/>
      <c r="AU36" s="83"/>
      <c r="AV36" s="83"/>
      <c r="AW36" s="83"/>
      <c r="AX36" s="83"/>
      <c r="AY36" s="83"/>
      <c r="AZ36" s="83"/>
      <c r="BA36" s="83"/>
      <c r="BB36" s="83"/>
      <c r="BC36" s="105" t="s">
        <v>26</v>
      </c>
      <c r="BD36" s="105"/>
      <c r="BE36" s="105"/>
      <c r="BF36" s="105"/>
      <c r="BG36" s="105"/>
      <c r="BH36" s="105"/>
      <c r="BI36" s="105"/>
      <c r="BJ36" s="105"/>
      <c r="BK36" s="105"/>
      <c r="BL36" s="105"/>
      <c r="BM36" s="105"/>
      <c r="BN36" s="105"/>
      <c r="BO36" s="105"/>
      <c r="BP36" s="105"/>
      <c r="BQ36" s="105"/>
      <c r="BR36" s="9"/>
      <c r="BS36" s="9"/>
      <c r="BT36" s="9"/>
      <c r="BU36" s="9"/>
      <c r="BV36" s="9"/>
      <c r="BW36" s="9"/>
      <c r="BX36" s="9"/>
      <c r="BY36" s="9"/>
      <c r="BZ36" s="9"/>
      <c r="CA36" s="9"/>
      <c r="CB36" s="9"/>
    </row>
    <row r="37" spans="1:80" ht="21.75" customHeight="1" x14ac:dyDescent="0.2">
      <c r="A37" s="146"/>
      <c r="B37" s="118"/>
      <c r="C37" s="84"/>
      <c r="D37" s="82"/>
      <c r="E37" s="82"/>
      <c r="F37" s="82"/>
      <c r="G37" s="82"/>
      <c r="H37" s="82"/>
      <c r="I37" s="82"/>
      <c r="J37" s="82"/>
      <c r="K37" s="82"/>
      <c r="L37" s="82"/>
      <c r="M37" s="82"/>
      <c r="N37" s="82"/>
      <c r="O37" s="82"/>
      <c r="P37" s="82"/>
      <c r="Q37" s="82"/>
      <c r="R37" s="82"/>
      <c r="S37" s="106" t="s">
        <v>27</v>
      </c>
      <c r="T37" s="106"/>
      <c r="U37" s="106"/>
      <c r="V37" s="106"/>
      <c r="W37" s="106"/>
      <c r="X37" s="106"/>
      <c r="Y37" s="106" t="s">
        <v>28</v>
      </c>
      <c r="Z37" s="106"/>
      <c r="AA37" s="106"/>
      <c r="AB37" s="106"/>
      <c r="AC37" s="106"/>
      <c r="AD37" s="106"/>
      <c r="AE37" s="106" t="s">
        <v>29</v>
      </c>
      <c r="AF37" s="106"/>
      <c r="AG37" s="106"/>
      <c r="AH37" s="106"/>
      <c r="AI37" s="106"/>
      <c r="AJ37" s="106"/>
      <c r="AK37" s="108" t="s">
        <v>27</v>
      </c>
      <c r="AL37" s="108"/>
      <c r="AM37" s="108"/>
      <c r="AN37" s="108"/>
      <c r="AO37" s="108"/>
      <c r="AP37" s="108"/>
      <c r="AQ37" s="108" t="s">
        <v>28</v>
      </c>
      <c r="AR37" s="108"/>
      <c r="AS37" s="108"/>
      <c r="AT37" s="108"/>
      <c r="AU37" s="108"/>
      <c r="AV37" s="108"/>
      <c r="AW37" s="108" t="s">
        <v>29</v>
      </c>
      <c r="AX37" s="108"/>
      <c r="AY37" s="108"/>
      <c r="AZ37" s="108"/>
      <c r="BA37" s="108"/>
      <c r="BB37" s="108"/>
      <c r="BC37" s="108" t="s">
        <v>27</v>
      </c>
      <c r="BD37" s="108"/>
      <c r="BE37" s="108"/>
      <c r="BF37" s="108"/>
      <c r="BG37" s="108"/>
      <c r="BH37" s="108" t="s">
        <v>28</v>
      </c>
      <c r="BI37" s="108"/>
      <c r="BJ37" s="108"/>
      <c r="BK37" s="108"/>
      <c r="BL37" s="108"/>
      <c r="BM37" s="107" t="s">
        <v>29</v>
      </c>
      <c r="BN37" s="107"/>
      <c r="BO37" s="107"/>
      <c r="BP37" s="107"/>
      <c r="BQ37" s="107"/>
      <c r="BR37" s="9"/>
      <c r="BS37" s="9"/>
      <c r="BT37" s="9"/>
      <c r="BU37" s="9"/>
      <c r="BV37" s="9"/>
      <c r="BW37" s="9"/>
      <c r="BX37" s="9"/>
      <c r="BY37" s="9"/>
      <c r="BZ37" s="9"/>
      <c r="CA37" s="9"/>
      <c r="CB37" s="9"/>
    </row>
    <row r="38" spans="1:80" ht="11.25" customHeight="1" x14ac:dyDescent="0.2">
      <c r="A38" s="127">
        <v>1</v>
      </c>
      <c r="B38" s="127"/>
      <c r="C38" s="128">
        <v>2</v>
      </c>
      <c r="D38" s="128"/>
      <c r="E38" s="128"/>
      <c r="F38" s="128"/>
      <c r="G38" s="128"/>
      <c r="H38" s="128"/>
      <c r="I38" s="128"/>
      <c r="J38" s="128"/>
      <c r="K38" s="128"/>
      <c r="L38" s="128"/>
      <c r="M38" s="128"/>
      <c r="N38" s="128"/>
      <c r="O38" s="128"/>
      <c r="P38" s="128"/>
      <c r="Q38" s="128"/>
      <c r="R38" s="128"/>
      <c r="S38" s="110">
        <v>3</v>
      </c>
      <c r="T38" s="110"/>
      <c r="U38" s="110"/>
      <c r="V38" s="110"/>
      <c r="W38" s="110"/>
      <c r="X38" s="110"/>
      <c r="Y38" s="110">
        <v>4</v>
      </c>
      <c r="Z38" s="110"/>
      <c r="AA38" s="110"/>
      <c r="AB38" s="110"/>
      <c r="AC38" s="110"/>
      <c r="AD38" s="110"/>
      <c r="AE38" s="110">
        <v>5</v>
      </c>
      <c r="AF38" s="110"/>
      <c r="AG38" s="110"/>
      <c r="AH38" s="110"/>
      <c r="AI38" s="110"/>
      <c r="AJ38" s="110"/>
      <c r="AK38" s="128">
        <v>6</v>
      </c>
      <c r="AL38" s="128"/>
      <c r="AM38" s="128"/>
      <c r="AN38" s="128"/>
      <c r="AO38" s="128"/>
      <c r="AP38" s="128"/>
      <c r="AQ38" s="128">
        <v>7</v>
      </c>
      <c r="AR38" s="128"/>
      <c r="AS38" s="128"/>
      <c r="AT38" s="128"/>
      <c r="AU38" s="128"/>
      <c r="AV38" s="128"/>
      <c r="AW38" s="128">
        <v>8</v>
      </c>
      <c r="AX38" s="128"/>
      <c r="AY38" s="128"/>
      <c r="AZ38" s="128"/>
      <c r="BA38" s="128"/>
      <c r="BB38" s="128"/>
      <c r="BC38" s="128">
        <v>9</v>
      </c>
      <c r="BD38" s="128"/>
      <c r="BE38" s="128"/>
      <c r="BF38" s="128"/>
      <c r="BG38" s="128"/>
      <c r="BH38" s="128">
        <v>10</v>
      </c>
      <c r="BI38" s="128"/>
      <c r="BJ38" s="128"/>
      <c r="BK38" s="128"/>
      <c r="BL38" s="128"/>
      <c r="BM38" s="109">
        <v>11</v>
      </c>
      <c r="BN38" s="109"/>
      <c r="BO38" s="109"/>
      <c r="BP38" s="109"/>
      <c r="BQ38" s="109"/>
      <c r="BR38" s="9"/>
      <c r="BS38" s="9"/>
      <c r="BT38" s="9"/>
      <c r="BU38" s="9"/>
      <c r="BV38" s="9"/>
      <c r="BW38" s="9"/>
      <c r="BX38" s="9"/>
      <c r="BY38" s="9"/>
      <c r="BZ38" s="9"/>
      <c r="CA38" s="9"/>
      <c r="CB38" s="9"/>
    </row>
    <row r="39" spans="1:80" s="4" customFormat="1" ht="57" customHeight="1" x14ac:dyDescent="0.2">
      <c r="A39" s="129">
        <v>1</v>
      </c>
      <c r="B39" s="129"/>
      <c r="C39" s="130" t="s">
        <v>56</v>
      </c>
      <c r="D39" s="130"/>
      <c r="E39" s="130"/>
      <c r="F39" s="130"/>
      <c r="G39" s="130"/>
      <c r="H39" s="130"/>
      <c r="I39" s="130"/>
      <c r="J39" s="130"/>
      <c r="K39" s="130"/>
      <c r="L39" s="130"/>
      <c r="M39" s="130"/>
      <c r="N39" s="130"/>
      <c r="O39" s="130"/>
      <c r="P39" s="130"/>
      <c r="Q39" s="130"/>
      <c r="R39" s="130"/>
      <c r="S39" s="125">
        <v>759150</v>
      </c>
      <c r="T39" s="125"/>
      <c r="U39" s="125"/>
      <c r="V39" s="125"/>
      <c r="W39" s="125"/>
      <c r="X39" s="125"/>
      <c r="Y39" s="125"/>
      <c r="Z39" s="125"/>
      <c r="AA39" s="125"/>
      <c r="AB39" s="125"/>
      <c r="AC39" s="125"/>
      <c r="AD39" s="125"/>
      <c r="AE39" s="125">
        <f>S39+Y39</f>
        <v>759150</v>
      </c>
      <c r="AF39" s="125"/>
      <c r="AG39" s="125"/>
      <c r="AH39" s="125"/>
      <c r="AI39" s="125"/>
      <c r="AJ39" s="125"/>
      <c r="AK39" s="125">
        <v>652815.53</v>
      </c>
      <c r="AL39" s="125"/>
      <c r="AM39" s="125"/>
      <c r="AN39" s="125"/>
      <c r="AO39" s="125"/>
      <c r="AP39" s="125"/>
      <c r="AQ39" s="125"/>
      <c r="AR39" s="125"/>
      <c r="AS39" s="125"/>
      <c r="AT39" s="125"/>
      <c r="AU39" s="125"/>
      <c r="AV39" s="125"/>
      <c r="AW39" s="125">
        <f>AK39</f>
        <v>652815.53</v>
      </c>
      <c r="AX39" s="125"/>
      <c r="AY39" s="125"/>
      <c r="AZ39" s="125"/>
      <c r="BA39" s="125"/>
      <c r="BB39" s="125"/>
      <c r="BC39" s="125">
        <f>AK39-S39</f>
        <v>-106334.46999999997</v>
      </c>
      <c r="BD39" s="125"/>
      <c r="BE39" s="125"/>
      <c r="BF39" s="125"/>
      <c r="BG39" s="125"/>
      <c r="BH39" s="125"/>
      <c r="BI39" s="125"/>
      <c r="BJ39" s="125"/>
      <c r="BK39" s="125"/>
      <c r="BL39" s="125"/>
      <c r="BM39" s="125">
        <f>BC39</f>
        <v>-106334.46999999997</v>
      </c>
      <c r="BN39" s="125"/>
      <c r="BO39" s="125"/>
      <c r="BP39" s="125"/>
      <c r="BQ39" s="125"/>
      <c r="BR39" s="10"/>
      <c r="BS39" s="10"/>
      <c r="BT39" s="13"/>
      <c r="BU39" s="13"/>
      <c r="BV39" s="13"/>
      <c r="BW39" s="13"/>
      <c r="BX39" s="13"/>
      <c r="BY39" s="10"/>
      <c r="BZ39" s="10"/>
      <c r="CA39" s="10"/>
      <c r="CB39" s="10"/>
    </row>
    <row r="40" spans="1:80" s="4" customFormat="1" ht="11.25" customHeight="1" x14ac:dyDescent="0.2">
      <c r="A40" s="126" t="s">
        <v>30</v>
      </c>
      <c r="B40" s="126"/>
      <c r="C40" s="126"/>
      <c r="D40" s="126"/>
      <c r="E40" s="126"/>
      <c r="F40" s="126"/>
      <c r="G40" s="126"/>
      <c r="H40" s="126"/>
      <c r="I40" s="126"/>
      <c r="J40" s="126"/>
      <c r="K40" s="126"/>
      <c r="L40" s="126"/>
      <c r="M40" s="126"/>
      <c r="N40" s="126"/>
      <c r="O40" s="126"/>
      <c r="P40" s="126"/>
      <c r="Q40" s="126"/>
      <c r="R40" s="126"/>
      <c r="S40" s="123">
        <f>SUM(S39)</f>
        <v>759150</v>
      </c>
      <c r="T40" s="123"/>
      <c r="U40" s="123"/>
      <c r="V40" s="123"/>
      <c r="W40" s="123"/>
      <c r="X40" s="123"/>
      <c r="Y40" s="123"/>
      <c r="Z40" s="123"/>
      <c r="AA40" s="123"/>
      <c r="AB40" s="123"/>
      <c r="AC40" s="123"/>
      <c r="AD40" s="123"/>
      <c r="AE40" s="123">
        <f>SUM(AE39)</f>
        <v>759150</v>
      </c>
      <c r="AF40" s="123"/>
      <c r="AG40" s="123"/>
      <c r="AH40" s="123"/>
      <c r="AI40" s="123"/>
      <c r="AJ40" s="123"/>
      <c r="AK40" s="123">
        <f>SUM(AK39)</f>
        <v>652815.53</v>
      </c>
      <c r="AL40" s="123"/>
      <c r="AM40" s="123"/>
      <c r="AN40" s="123"/>
      <c r="AO40" s="123"/>
      <c r="AP40" s="123"/>
      <c r="AQ40" s="123"/>
      <c r="AR40" s="123"/>
      <c r="AS40" s="123"/>
      <c r="AT40" s="123"/>
      <c r="AU40" s="123"/>
      <c r="AV40" s="123"/>
      <c r="AW40" s="123">
        <f>SUM(AW39)</f>
        <v>652815.53</v>
      </c>
      <c r="AX40" s="123"/>
      <c r="AY40" s="123"/>
      <c r="AZ40" s="123"/>
      <c r="BA40" s="123"/>
      <c r="BB40" s="123"/>
      <c r="BC40" s="123">
        <f>SUM(BC39)</f>
        <v>-106334.46999999997</v>
      </c>
      <c r="BD40" s="123"/>
      <c r="BE40" s="123"/>
      <c r="BF40" s="123"/>
      <c r="BG40" s="123"/>
      <c r="BH40" s="123"/>
      <c r="BI40" s="123"/>
      <c r="BJ40" s="123"/>
      <c r="BK40" s="123"/>
      <c r="BL40" s="123"/>
      <c r="BM40" s="123">
        <f>SUM(BM39)</f>
        <v>-106334.46999999997</v>
      </c>
      <c r="BN40" s="123"/>
      <c r="BO40" s="123"/>
      <c r="BP40" s="123"/>
      <c r="BQ40" s="123"/>
      <c r="BR40" s="10"/>
      <c r="BS40" s="10"/>
      <c r="BT40" s="10"/>
      <c r="BU40" s="10"/>
      <c r="BV40" s="10"/>
      <c r="BW40" s="10"/>
      <c r="BX40" s="10"/>
      <c r="BY40" s="10"/>
      <c r="BZ40" s="10"/>
      <c r="CA40" s="10"/>
      <c r="CB40" s="10"/>
    </row>
    <row r="41" spans="1:80" s="5" customFormat="1" ht="21.75" customHeight="1" x14ac:dyDescent="0.2">
      <c r="A41" s="124" t="s">
        <v>81</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4"/>
      <c r="BS41" s="14"/>
      <c r="BT41" s="14"/>
      <c r="BU41" s="14"/>
      <c r="BV41" s="14"/>
      <c r="BW41" s="14"/>
      <c r="BX41" s="14"/>
      <c r="BY41" s="14"/>
      <c r="BZ41" s="14"/>
      <c r="CA41" s="14"/>
      <c r="CB41" s="14"/>
    </row>
    <row r="42" spans="1:80" s="4" customFormat="1" ht="11.25" customHeight="1" x14ac:dyDescent="0.2">
      <c r="A42" s="1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0"/>
      <c r="BS42" s="10"/>
      <c r="BT42" s="10"/>
      <c r="BU42" s="10"/>
      <c r="BV42" s="10"/>
      <c r="BW42" s="10"/>
      <c r="BX42" s="10"/>
      <c r="BY42" s="10"/>
      <c r="BZ42" s="10"/>
      <c r="CA42" s="10"/>
      <c r="CB42" s="10"/>
    </row>
    <row r="43" spans="1:80" ht="11.2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row>
    <row r="44" spans="1:80" ht="11.25" customHeight="1" x14ac:dyDescent="0.2">
      <c r="A44" s="103" t="s">
        <v>31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9"/>
      <c r="BN44" s="9"/>
      <c r="BO44" s="9"/>
      <c r="BP44" s="9"/>
      <c r="BQ44" s="9"/>
      <c r="BR44" s="9"/>
      <c r="BS44" s="9"/>
      <c r="BT44" s="9"/>
      <c r="BU44" s="9"/>
      <c r="BV44" s="9"/>
      <c r="BW44" s="9"/>
      <c r="BX44" s="9"/>
      <c r="BY44" s="9"/>
      <c r="BZ44" s="9"/>
      <c r="CA44" s="9"/>
      <c r="CB44" s="9"/>
    </row>
    <row r="45" spans="1:80" s="1" customFormat="1" ht="11.25" customHeight="1"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122" t="s">
        <v>22</v>
      </c>
      <c r="BN45" s="122"/>
      <c r="BO45" s="122"/>
      <c r="BP45" s="122"/>
      <c r="BQ45" s="122"/>
      <c r="BR45" s="28"/>
      <c r="BS45" s="28"/>
      <c r="BT45" s="28"/>
      <c r="BU45" s="28"/>
      <c r="BV45" s="28"/>
      <c r="BW45" s="28"/>
      <c r="BX45" s="28"/>
      <c r="BY45" s="28"/>
      <c r="BZ45" s="28"/>
      <c r="CA45" s="28"/>
      <c r="CB45" s="28"/>
    </row>
    <row r="46" spans="1:80" ht="21.75" customHeight="1" x14ac:dyDescent="0.2">
      <c r="A46" s="112" t="s">
        <v>17</v>
      </c>
      <c r="B46" s="112"/>
      <c r="C46" s="115" t="s">
        <v>32</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9" t="s">
        <v>24</v>
      </c>
      <c r="AE46" s="119"/>
      <c r="AF46" s="119"/>
      <c r="AG46" s="119"/>
      <c r="AH46" s="119"/>
      <c r="AI46" s="119"/>
      <c r="AJ46" s="119"/>
      <c r="AK46" s="119"/>
      <c r="AL46" s="119"/>
      <c r="AM46" s="119"/>
      <c r="AN46" s="119"/>
      <c r="AO46" s="119"/>
      <c r="AP46" s="119"/>
      <c r="AQ46" s="119"/>
      <c r="AR46" s="119"/>
      <c r="AS46" s="119" t="s">
        <v>33</v>
      </c>
      <c r="AT46" s="119"/>
      <c r="AU46" s="119"/>
      <c r="AV46" s="119"/>
      <c r="AW46" s="119"/>
      <c r="AX46" s="119"/>
      <c r="AY46" s="119"/>
      <c r="AZ46" s="119"/>
      <c r="BA46" s="119"/>
      <c r="BB46" s="119"/>
      <c r="BC46" s="119"/>
      <c r="BD46" s="119"/>
      <c r="BE46" s="119"/>
      <c r="BF46" s="119"/>
      <c r="BG46" s="119"/>
      <c r="BH46" s="120" t="s">
        <v>26</v>
      </c>
      <c r="BI46" s="120"/>
      <c r="BJ46" s="120"/>
      <c r="BK46" s="120"/>
      <c r="BL46" s="120"/>
      <c r="BM46" s="120"/>
      <c r="BN46" s="120"/>
      <c r="BO46" s="120"/>
      <c r="BP46" s="120"/>
      <c r="BQ46" s="120"/>
      <c r="BR46" s="120"/>
      <c r="BS46" s="120"/>
      <c r="BT46" s="9"/>
      <c r="BU46" s="9"/>
      <c r="BV46" s="9"/>
      <c r="BW46" s="9"/>
      <c r="BX46" s="9"/>
      <c r="BY46" s="9"/>
      <c r="BZ46" s="9"/>
      <c r="CA46" s="9"/>
      <c r="CB46" s="9"/>
    </row>
    <row r="47" spans="1:80" ht="21.75" customHeight="1" x14ac:dyDescent="0.2">
      <c r="A47" s="113"/>
      <c r="B47" s="114"/>
      <c r="C47" s="116"/>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8"/>
      <c r="AD47" s="106" t="s">
        <v>27</v>
      </c>
      <c r="AE47" s="106"/>
      <c r="AF47" s="106"/>
      <c r="AG47" s="106"/>
      <c r="AH47" s="106"/>
      <c r="AI47" s="106" t="s">
        <v>28</v>
      </c>
      <c r="AJ47" s="106"/>
      <c r="AK47" s="106"/>
      <c r="AL47" s="106"/>
      <c r="AM47" s="106"/>
      <c r="AN47" s="106" t="s">
        <v>29</v>
      </c>
      <c r="AO47" s="106"/>
      <c r="AP47" s="106"/>
      <c r="AQ47" s="106"/>
      <c r="AR47" s="106"/>
      <c r="AS47" s="106" t="s">
        <v>27</v>
      </c>
      <c r="AT47" s="106"/>
      <c r="AU47" s="106"/>
      <c r="AV47" s="106"/>
      <c r="AW47" s="106"/>
      <c r="AX47" s="106" t="s">
        <v>28</v>
      </c>
      <c r="AY47" s="106"/>
      <c r="AZ47" s="106"/>
      <c r="BA47" s="106"/>
      <c r="BB47" s="106"/>
      <c r="BC47" s="106" t="s">
        <v>29</v>
      </c>
      <c r="BD47" s="106"/>
      <c r="BE47" s="106"/>
      <c r="BF47" s="106"/>
      <c r="BG47" s="106"/>
      <c r="BH47" s="106" t="s">
        <v>27</v>
      </c>
      <c r="BI47" s="106"/>
      <c r="BJ47" s="106"/>
      <c r="BK47" s="106"/>
      <c r="BL47" s="106" t="s">
        <v>28</v>
      </c>
      <c r="BM47" s="106"/>
      <c r="BN47" s="106"/>
      <c r="BO47" s="106"/>
      <c r="BP47" s="121" t="s">
        <v>29</v>
      </c>
      <c r="BQ47" s="121"/>
      <c r="BR47" s="121"/>
      <c r="BS47" s="121"/>
      <c r="BT47" s="9"/>
      <c r="BU47" s="9"/>
      <c r="BV47" s="9"/>
      <c r="BW47" s="9"/>
      <c r="BX47" s="9"/>
      <c r="BY47" s="9"/>
      <c r="BZ47" s="9"/>
      <c r="CA47" s="9"/>
      <c r="CB47" s="9"/>
    </row>
    <row r="48" spans="1:80" s="1" customFormat="1" ht="13.5" customHeight="1" x14ac:dyDescent="0.2">
      <c r="A48" s="111">
        <v>1</v>
      </c>
      <c r="B48" s="111"/>
      <c r="C48" s="110">
        <v>2</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v>3</v>
      </c>
      <c r="AE48" s="110"/>
      <c r="AF48" s="110"/>
      <c r="AG48" s="110"/>
      <c r="AH48" s="110"/>
      <c r="AI48" s="110">
        <v>4</v>
      </c>
      <c r="AJ48" s="110"/>
      <c r="AK48" s="110"/>
      <c r="AL48" s="110"/>
      <c r="AM48" s="110"/>
      <c r="AN48" s="110">
        <v>5</v>
      </c>
      <c r="AO48" s="110"/>
      <c r="AP48" s="110"/>
      <c r="AQ48" s="110"/>
      <c r="AR48" s="110"/>
      <c r="AS48" s="110">
        <v>6</v>
      </c>
      <c r="AT48" s="110"/>
      <c r="AU48" s="110"/>
      <c r="AV48" s="110"/>
      <c r="AW48" s="110"/>
      <c r="AX48" s="110">
        <v>7</v>
      </c>
      <c r="AY48" s="110"/>
      <c r="AZ48" s="110"/>
      <c r="BA48" s="110"/>
      <c r="BB48" s="110"/>
      <c r="BC48" s="110">
        <v>8</v>
      </c>
      <c r="BD48" s="110"/>
      <c r="BE48" s="110"/>
      <c r="BF48" s="110"/>
      <c r="BG48" s="110"/>
      <c r="BH48" s="110">
        <v>9</v>
      </c>
      <c r="BI48" s="110"/>
      <c r="BJ48" s="110"/>
      <c r="BK48" s="110"/>
      <c r="BL48" s="110">
        <v>10</v>
      </c>
      <c r="BM48" s="110"/>
      <c r="BN48" s="110"/>
      <c r="BO48" s="110"/>
      <c r="BP48" s="109">
        <v>11</v>
      </c>
      <c r="BQ48" s="109"/>
      <c r="BR48" s="109"/>
      <c r="BS48" s="109"/>
      <c r="BT48" s="28"/>
      <c r="BU48" s="28"/>
      <c r="BV48" s="28"/>
      <c r="BW48" s="28"/>
      <c r="BX48" s="28"/>
      <c r="BY48" s="28"/>
      <c r="BZ48" s="28"/>
      <c r="CA48" s="28"/>
      <c r="CB48" s="28"/>
    </row>
    <row r="49" spans="1:80" s="6" customFormat="1" ht="11.25" customHeight="1" x14ac:dyDescent="0.2">
      <c r="A49" s="104"/>
      <c r="B49" s="104"/>
      <c r="C49" s="104" t="s">
        <v>30</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27"/>
      <c r="BU49" s="27"/>
      <c r="BV49" s="27"/>
      <c r="BW49" s="27"/>
      <c r="BX49" s="27"/>
      <c r="BY49" s="27"/>
      <c r="BZ49" s="27"/>
      <c r="CA49" s="27"/>
      <c r="CB49" s="27"/>
    </row>
    <row r="50" spans="1:80" s="1" customFormat="1" ht="11.25" customHeight="1"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1:80" ht="11.25" customHeight="1" x14ac:dyDescent="0.2">
      <c r="A51" s="103" t="s">
        <v>34</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9"/>
      <c r="BS51" s="9"/>
      <c r="BT51" s="9"/>
      <c r="BU51" s="9"/>
      <c r="BV51" s="9"/>
      <c r="BW51" s="9"/>
      <c r="BX51" s="9"/>
      <c r="BY51" s="9"/>
      <c r="BZ51" s="9"/>
      <c r="CA51" s="9"/>
      <c r="CB51" s="9"/>
    </row>
    <row r="52" spans="1:80" ht="11.2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row>
    <row r="53" spans="1:80" ht="32.25" customHeight="1" x14ac:dyDescent="0.2">
      <c r="A53" s="80" t="s">
        <v>17</v>
      </c>
      <c r="B53" s="80"/>
      <c r="C53" s="83" t="s">
        <v>35</v>
      </c>
      <c r="D53" s="83"/>
      <c r="E53" s="83"/>
      <c r="F53" s="83"/>
      <c r="G53" s="83"/>
      <c r="H53" s="83"/>
      <c r="I53" s="83"/>
      <c r="J53" s="83"/>
      <c r="K53" s="83"/>
      <c r="L53" s="83"/>
      <c r="M53" s="83"/>
      <c r="N53" s="83"/>
      <c r="O53" s="83"/>
      <c r="P53" s="83"/>
      <c r="Q53" s="83"/>
      <c r="R53" s="83"/>
      <c r="S53" s="83"/>
      <c r="T53" s="83"/>
      <c r="U53" s="83"/>
      <c r="V53" s="83"/>
      <c r="W53" s="83"/>
      <c r="X53" s="83"/>
      <c r="Y53" s="83" t="s">
        <v>36</v>
      </c>
      <c r="Z53" s="83"/>
      <c r="AA53" s="83"/>
      <c r="AB53" s="83" t="s">
        <v>37</v>
      </c>
      <c r="AC53" s="83"/>
      <c r="AD53" s="83"/>
      <c r="AE53" s="83"/>
      <c r="AF53" s="83"/>
      <c r="AG53" s="83"/>
      <c r="AH53" s="83"/>
      <c r="AI53" s="83"/>
      <c r="AJ53" s="83" t="s">
        <v>24</v>
      </c>
      <c r="AK53" s="83"/>
      <c r="AL53" s="83"/>
      <c r="AM53" s="83"/>
      <c r="AN53" s="83"/>
      <c r="AO53" s="83"/>
      <c r="AP53" s="83"/>
      <c r="AQ53" s="83"/>
      <c r="AR53" s="83"/>
      <c r="AS53" s="83"/>
      <c r="AT53" s="83"/>
      <c r="AU53" s="83"/>
      <c r="AV53" s="83"/>
      <c r="AW53" s="83"/>
      <c r="AX53" s="83"/>
      <c r="AY53" s="83" t="s">
        <v>38</v>
      </c>
      <c r="AZ53" s="83"/>
      <c r="BA53" s="83"/>
      <c r="BB53" s="83"/>
      <c r="BC53" s="83"/>
      <c r="BD53" s="83"/>
      <c r="BE53" s="83"/>
      <c r="BF53" s="83"/>
      <c r="BG53" s="83"/>
      <c r="BH53" s="83"/>
      <c r="BI53" s="83"/>
      <c r="BJ53" s="83"/>
      <c r="BK53" s="83"/>
      <c r="BL53" s="83"/>
      <c r="BM53" s="83"/>
      <c r="BN53" s="105" t="s">
        <v>26</v>
      </c>
      <c r="BO53" s="105"/>
      <c r="BP53" s="105"/>
      <c r="BQ53" s="105"/>
      <c r="BR53" s="105"/>
      <c r="BS53" s="105"/>
      <c r="BT53" s="105"/>
      <c r="BU53" s="105"/>
      <c r="BV53" s="105"/>
      <c r="BW53" s="105"/>
      <c r="BX53" s="105"/>
      <c r="BY53" s="105"/>
      <c r="BZ53" s="105"/>
      <c r="CA53" s="105"/>
      <c r="CB53" s="105"/>
    </row>
    <row r="54" spans="1:80" ht="21.75" customHeight="1" x14ac:dyDescent="0.2">
      <c r="A54" s="81"/>
      <c r="B54" s="82"/>
      <c r="C54" s="84"/>
      <c r="D54" s="82"/>
      <c r="E54" s="82"/>
      <c r="F54" s="82"/>
      <c r="G54" s="82"/>
      <c r="H54" s="82"/>
      <c r="I54" s="82"/>
      <c r="J54" s="82"/>
      <c r="K54" s="82"/>
      <c r="L54" s="82"/>
      <c r="M54" s="82"/>
      <c r="N54" s="82"/>
      <c r="O54" s="82"/>
      <c r="P54" s="82"/>
      <c r="Q54" s="82"/>
      <c r="R54" s="82"/>
      <c r="S54" s="82"/>
      <c r="T54" s="82"/>
      <c r="U54" s="82"/>
      <c r="V54" s="82"/>
      <c r="W54" s="82"/>
      <c r="X54" s="82"/>
      <c r="Y54" s="84"/>
      <c r="Z54" s="82"/>
      <c r="AA54" s="82"/>
      <c r="AB54" s="84"/>
      <c r="AC54" s="82"/>
      <c r="AD54" s="82"/>
      <c r="AE54" s="82"/>
      <c r="AF54" s="82"/>
      <c r="AG54" s="82"/>
      <c r="AH54" s="82"/>
      <c r="AI54" s="82"/>
      <c r="AJ54" s="106" t="s">
        <v>27</v>
      </c>
      <c r="AK54" s="106"/>
      <c r="AL54" s="106"/>
      <c r="AM54" s="106"/>
      <c r="AN54" s="106"/>
      <c r="AO54" s="106" t="s">
        <v>28</v>
      </c>
      <c r="AP54" s="106"/>
      <c r="AQ54" s="106"/>
      <c r="AR54" s="106"/>
      <c r="AS54" s="106"/>
      <c r="AT54" s="106" t="s">
        <v>29</v>
      </c>
      <c r="AU54" s="106"/>
      <c r="AV54" s="106"/>
      <c r="AW54" s="106"/>
      <c r="AX54" s="106"/>
      <c r="AY54" s="106" t="s">
        <v>27</v>
      </c>
      <c r="AZ54" s="106"/>
      <c r="BA54" s="106"/>
      <c r="BB54" s="106"/>
      <c r="BC54" s="106"/>
      <c r="BD54" s="106" t="s">
        <v>28</v>
      </c>
      <c r="BE54" s="106"/>
      <c r="BF54" s="106"/>
      <c r="BG54" s="106"/>
      <c r="BH54" s="106"/>
      <c r="BI54" s="106" t="s">
        <v>29</v>
      </c>
      <c r="BJ54" s="106"/>
      <c r="BK54" s="106"/>
      <c r="BL54" s="106"/>
      <c r="BM54" s="106"/>
      <c r="BN54" s="108" t="s">
        <v>27</v>
      </c>
      <c r="BO54" s="108"/>
      <c r="BP54" s="108"/>
      <c r="BQ54" s="108"/>
      <c r="BR54" s="108"/>
      <c r="BS54" s="108" t="s">
        <v>28</v>
      </c>
      <c r="BT54" s="108"/>
      <c r="BU54" s="108"/>
      <c r="BV54" s="108"/>
      <c r="BW54" s="108"/>
      <c r="BX54" s="107" t="s">
        <v>29</v>
      </c>
      <c r="BY54" s="107"/>
      <c r="BZ54" s="107"/>
      <c r="CA54" s="107"/>
      <c r="CB54" s="107"/>
    </row>
    <row r="55" spans="1:80" s="1" customFormat="1" ht="12.75" customHeight="1" x14ac:dyDescent="0.2">
      <c r="A55" s="89">
        <v>1</v>
      </c>
      <c r="B55" s="89"/>
      <c r="C55" s="87">
        <v>2</v>
      </c>
      <c r="D55" s="87"/>
      <c r="E55" s="87"/>
      <c r="F55" s="87"/>
      <c r="G55" s="87"/>
      <c r="H55" s="87"/>
      <c r="I55" s="87"/>
      <c r="J55" s="87"/>
      <c r="K55" s="87"/>
      <c r="L55" s="87"/>
      <c r="M55" s="87"/>
      <c r="N55" s="87"/>
      <c r="O55" s="87"/>
      <c r="P55" s="87"/>
      <c r="Q55" s="87"/>
      <c r="R55" s="87"/>
      <c r="S55" s="87"/>
      <c r="T55" s="87"/>
      <c r="U55" s="87"/>
      <c r="V55" s="87"/>
      <c r="W55" s="87"/>
      <c r="X55" s="87"/>
      <c r="Y55" s="87">
        <v>3</v>
      </c>
      <c r="Z55" s="87"/>
      <c r="AA55" s="87"/>
      <c r="AB55" s="87">
        <v>4</v>
      </c>
      <c r="AC55" s="87"/>
      <c r="AD55" s="87"/>
      <c r="AE55" s="87"/>
      <c r="AF55" s="87"/>
      <c r="AG55" s="87"/>
      <c r="AH55" s="87"/>
      <c r="AI55" s="87"/>
      <c r="AJ55" s="87">
        <v>5</v>
      </c>
      <c r="AK55" s="87"/>
      <c r="AL55" s="87"/>
      <c r="AM55" s="87"/>
      <c r="AN55" s="87"/>
      <c r="AO55" s="87">
        <v>6</v>
      </c>
      <c r="AP55" s="87"/>
      <c r="AQ55" s="87"/>
      <c r="AR55" s="87"/>
      <c r="AS55" s="87"/>
      <c r="AT55" s="87">
        <v>7</v>
      </c>
      <c r="AU55" s="87"/>
      <c r="AV55" s="87"/>
      <c r="AW55" s="87"/>
      <c r="AX55" s="87"/>
      <c r="AY55" s="87">
        <v>8</v>
      </c>
      <c r="AZ55" s="87"/>
      <c r="BA55" s="87"/>
      <c r="BB55" s="87"/>
      <c r="BC55" s="87"/>
      <c r="BD55" s="87">
        <v>9</v>
      </c>
      <c r="BE55" s="87"/>
      <c r="BF55" s="87"/>
      <c r="BG55" s="87"/>
      <c r="BH55" s="87"/>
      <c r="BI55" s="87">
        <v>10</v>
      </c>
      <c r="BJ55" s="87"/>
      <c r="BK55" s="87"/>
      <c r="BL55" s="87"/>
      <c r="BM55" s="87"/>
      <c r="BN55" s="87">
        <v>11</v>
      </c>
      <c r="BO55" s="87"/>
      <c r="BP55" s="87"/>
      <c r="BQ55" s="87"/>
      <c r="BR55" s="87"/>
      <c r="BS55" s="87">
        <v>12</v>
      </c>
      <c r="BT55" s="87"/>
      <c r="BU55" s="87"/>
      <c r="BV55" s="87"/>
      <c r="BW55" s="87"/>
      <c r="BX55" s="88">
        <v>13</v>
      </c>
      <c r="BY55" s="88"/>
      <c r="BZ55" s="88"/>
      <c r="CA55" s="88"/>
      <c r="CB55" s="88"/>
    </row>
    <row r="56" spans="1:80" s="4" customFormat="1" ht="12" customHeight="1" x14ac:dyDescent="0.2">
      <c r="A56" s="50" t="s">
        <v>43</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row>
    <row r="57" spans="1:80" s="4" customFormat="1" ht="12" customHeight="1" x14ac:dyDescent="0.2">
      <c r="A57" s="91"/>
      <c r="B57" s="92"/>
      <c r="C57" s="35" t="s">
        <v>78</v>
      </c>
      <c r="D57" s="36"/>
      <c r="E57" s="36"/>
      <c r="F57" s="36"/>
      <c r="G57" s="36"/>
      <c r="H57" s="36"/>
      <c r="I57" s="36"/>
      <c r="J57" s="36"/>
      <c r="K57" s="36"/>
      <c r="L57" s="36"/>
      <c r="M57" s="36"/>
      <c r="N57" s="36"/>
      <c r="O57" s="36"/>
      <c r="P57" s="36"/>
      <c r="Q57" s="36"/>
      <c r="R57" s="36"/>
      <c r="S57" s="36"/>
      <c r="T57" s="36"/>
      <c r="U57" s="36"/>
      <c r="V57" s="36"/>
      <c r="W57" s="36"/>
      <c r="X57" s="37"/>
      <c r="Y57" s="38" t="s">
        <v>57</v>
      </c>
      <c r="Z57" s="39"/>
      <c r="AA57" s="40"/>
      <c r="AB57" s="38" t="s">
        <v>58</v>
      </c>
      <c r="AC57" s="39"/>
      <c r="AD57" s="39"/>
      <c r="AE57" s="39"/>
      <c r="AF57" s="39"/>
      <c r="AG57" s="39"/>
      <c r="AH57" s="39"/>
      <c r="AI57" s="40"/>
      <c r="AJ57" s="38">
        <v>1</v>
      </c>
      <c r="AK57" s="39"/>
      <c r="AL57" s="39"/>
      <c r="AM57" s="39"/>
      <c r="AN57" s="40"/>
      <c r="AO57" s="38"/>
      <c r="AP57" s="39"/>
      <c r="AQ57" s="39"/>
      <c r="AR57" s="39"/>
      <c r="AS57" s="40"/>
      <c r="AT57" s="38">
        <f>AJ57+AO57</f>
        <v>1</v>
      </c>
      <c r="AU57" s="39"/>
      <c r="AV57" s="39"/>
      <c r="AW57" s="39"/>
      <c r="AX57" s="40"/>
      <c r="AY57" s="38">
        <v>1</v>
      </c>
      <c r="AZ57" s="39"/>
      <c r="BA57" s="39"/>
      <c r="BB57" s="39"/>
      <c r="BC57" s="40"/>
      <c r="BD57" s="38"/>
      <c r="BE57" s="39"/>
      <c r="BF57" s="39"/>
      <c r="BG57" s="39"/>
      <c r="BH57" s="40"/>
      <c r="BI57" s="38">
        <f>AY57+BD57</f>
        <v>1</v>
      </c>
      <c r="BJ57" s="39"/>
      <c r="BK57" s="39"/>
      <c r="BL57" s="39"/>
      <c r="BM57" s="40"/>
      <c r="BN57" s="38">
        <f>AY57-AJ57</f>
        <v>0</v>
      </c>
      <c r="BO57" s="39"/>
      <c r="BP57" s="39"/>
      <c r="BQ57" s="39"/>
      <c r="BR57" s="40"/>
      <c r="BS57" s="38"/>
      <c r="BT57" s="39"/>
      <c r="BU57" s="39"/>
      <c r="BV57" s="39"/>
      <c r="BW57" s="40"/>
      <c r="BX57" s="38">
        <f>BN57+BS57</f>
        <v>0</v>
      </c>
      <c r="BY57" s="39"/>
      <c r="BZ57" s="39"/>
      <c r="CA57" s="39"/>
      <c r="CB57" s="40"/>
    </row>
    <row r="58" spans="1:80" s="4" customFormat="1" ht="12" customHeight="1" x14ac:dyDescent="0.2">
      <c r="A58" s="91"/>
      <c r="B58" s="92"/>
      <c r="C58" s="35" t="s">
        <v>71</v>
      </c>
      <c r="D58" s="36"/>
      <c r="E58" s="36"/>
      <c r="F58" s="36"/>
      <c r="G58" s="36"/>
      <c r="H58" s="36"/>
      <c r="I58" s="36"/>
      <c r="J58" s="36"/>
      <c r="K58" s="36"/>
      <c r="L58" s="36"/>
      <c r="M58" s="36"/>
      <c r="N58" s="36"/>
      <c r="O58" s="36"/>
      <c r="P58" s="36"/>
      <c r="Q58" s="36"/>
      <c r="R58" s="36"/>
      <c r="S58" s="36"/>
      <c r="T58" s="36"/>
      <c r="U58" s="36"/>
      <c r="V58" s="36"/>
      <c r="W58" s="36"/>
      <c r="X58" s="37"/>
      <c r="Y58" s="38" t="s">
        <v>57</v>
      </c>
      <c r="Z58" s="39"/>
      <c r="AA58" s="40"/>
      <c r="AB58" s="38" t="s">
        <v>59</v>
      </c>
      <c r="AC58" s="39"/>
      <c r="AD58" s="39"/>
      <c r="AE58" s="39"/>
      <c r="AF58" s="39"/>
      <c r="AG58" s="39"/>
      <c r="AH58" s="39"/>
      <c r="AI58" s="40"/>
      <c r="AJ58" s="38">
        <v>3</v>
      </c>
      <c r="AK58" s="39"/>
      <c r="AL58" s="39"/>
      <c r="AM58" s="39"/>
      <c r="AN58" s="40"/>
      <c r="AO58" s="38"/>
      <c r="AP58" s="39"/>
      <c r="AQ58" s="39"/>
      <c r="AR58" s="39"/>
      <c r="AS58" s="40"/>
      <c r="AT58" s="38">
        <f t="shared" ref="AT58:AT60" si="0">AJ58+AO58</f>
        <v>3</v>
      </c>
      <c r="AU58" s="39"/>
      <c r="AV58" s="39"/>
      <c r="AW58" s="39"/>
      <c r="AX58" s="40"/>
      <c r="AY58" s="38">
        <v>3</v>
      </c>
      <c r="AZ58" s="39"/>
      <c r="BA58" s="39"/>
      <c r="BB58" s="39"/>
      <c r="BC58" s="40"/>
      <c r="BD58" s="38"/>
      <c r="BE58" s="39"/>
      <c r="BF58" s="39"/>
      <c r="BG58" s="39"/>
      <c r="BH58" s="40"/>
      <c r="BI58" s="38">
        <f t="shared" ref="BI58:BI60" si="1">AY58+BD58</f>
        <v>3</v>
      </c>
      <c r="BJ58" s="39"/>
      <c r="BK58" s="39"/>
      <c r="BL58" s="39"/>
      <c r="BM58" s="40"/>
      <c r="BN58" s="38">
        <f t="shared" ref="BN58:BN60" si="2">AY58-AJ58</f>
        <v>0</v>
      </c>
      <c r="BO58" s="39"/>
      <c r="BP58" s="39"/>
      <c r="BQ58" s="39"/>
      <c r="BR58" s="40"/>
      <c r="BS58" s="38"/>
      <c r="BT58" s="39"/>
      <c r="BU58" s="39"/>
      <c r="BV58" s="39"/>
      <c r="BW58" s="40"/>
      <c r="BX58" s="38">
        <f t="shared" ref="BX58:BX60" si="3">BN58+BS58</f>
        <v>0</v>
      </c>
      <c r="BY58" s="39"/>
      <c r="BZ58" s="39"/>
      <c r="CA58" s="39"/>
      <c r="CB58" s="40"/>
    </row>
    <row r="59" spans="1:80" s="4" customFormat="1" ht="12" customHeight="1" x14ac:dyDescent="0.2">
      <c r="A59" s="25"/>
      <c r="B59" s="26"/>
      <c r="C59" s="29" t="s">
        <v>72</v>
      </c>
      <c r="D59" s="30"/>
      <c r="E59" s="30"/>
      <c r="F59" s="30"/>
      <c r="G59" s="30"/>
      <c r="H59" s="30"/>
      <c r="I59" s="30"/>
      <c r="J59" s="30"/>
      <c r="K59" s="30"/>
      <c r="L59" s="30"/>
      <c r="M59" s="30"/>
      <c r="N59" s="30"/>
      <c r="O59" s="30"/>
      <c r="P59" s="30"/>
      <c r="Q59" s="30"/>
      <c r="R59" s="30"/>
      <c r="S59" s="30"/>
      <c r="T59" s="30"/>
      <c r="U59" s="30"/>
      <c r="V59" s="30"/>
      <c r="W59" s="30"/>
      <c r="X59" s="31"/>
      <c r="Y59" s="21"/>
      <c r="Z59" s="22" t="s">
        <v>57</v>
      </c>
      <c r="AA59" s="23"/>
      <c r="AB59" s="38" t="s">
        <v>59</v>
      </c>
      <c r="AC59" s="39"/>
      <c r="AD59" s="39"/>
      <c r="AE59" s="39"/>
      <c r="AF59" s="39"/>
      <c r="AG59" s="39"/>
      <c r="AH59" s="39"/>
      <c r="AI59" s="40"/>
      <c r="AJ59" s="38">
        <v>1</v>
      </c>
      <c r="AK59" s="39"/>
      <c r="AL59" s="39"/>
      <c r="AM59" s="39"/>
      <c r="AN59" s="40"/>
      <c r="AO59" s="21"/>
      <c r="AP59" s="22"/>
      <c r="AQ59" s="22"/>
      <c r="AR59" s="22"/>
      <c r="AS59" s="23"/>
      <c r="AT59" s="38">
        <f t="shared" si="0"/>
        <v>1</v>
      </c>
      <c r="AU59" s="39"/>
      <c r="AV59" s="39"/>
      <c r="AW59" s="39"/>
      <c r="AX59" s="40"/>
      <c r="AY59" s="38">
        <v>1</v>
      </c>
      <c r="AZ59" s="39"/>
      <c r="BA59" s="39"/>
      <c r="BB59" s="39"/>
      <c r="BC59" s="40"/>
      <c r="BD59" s="21"/>
      <c r="BE59" s="22"/>
      <c r="BF59" s="22"/>
      <c r="BG59" s="22"/>
      <c r="BH59" s="23"/>
      <c r="BI59" s="38">
        <f t="shared" si="1"/>
        <v>1</v>
      </c>
      <c r="BJ59" s="39"/>
      <c r="BK59" s="39"/>
      <c r="BL59" s="39"/>
      <c r="BM59" s="40"/>
      <c r="BN59" s="38">
        <f t="shared" si="2"/>
        <v>0</v>
      </c>
      <c r="BO59" s="39"/>
      <c r="BP59" s="39"/>
      <c r="BQ59" s="39"/>
      <c r="BR59" s="40"/>
      <c r="BS59" s="21"/>
      <c r="BT59" s="22"/>
      <c r="BU59" s="22"/>
      <c r="BV59" s="22"/>
      <c r="BW59" s="23"/>
      <c r="BX59" s="38">
        <f t="shared" si="3"/>
        <v>0</v>
      </c>
      <c r="BY59" s="39"/>
      <c r="BZ59" s="39"/>
      <c r="CA59" s="39"/>
      <c r="CB59" s="40"/>
    </row>
    <row r="60" spans="1:80" s="4" customFormat="1" ht="11.25" customHeight="1" x14ac:dyDescent="0.2">
      <c r="A60" s="86"/>
      <c r="B60" s="86"/>
      <c r="C60" s="35" t="s">
        <v>73</v>
      </c>
      <c r="D60" s="36"/>
      <c r="E60" s="36"/>
      <c r="F60" s="36"/>
      <c r="G60" s="36"/>
      <c r="H60" s="36"/>
      <c r="I60" s="36"/>
      <c r="J60" s="36"/>
      <c r="K60" s="36"/>
      <c r="L60" s="36"/>
      <c r="M60" s="36"/>
      <c r="N60" s="36"/>
      <c r="O60" s="36"/>
      <c r="P60" s="36"/>
      <c r="Q60" s="36"/>
      <c r="R60" s="36"/>
      <c r="S60" s="36"/>
      <c r="T60" s="36"/>
      <c r="U60" s="36"/>
      <c r="V60" s="36"/>
      <c r="W60" s="36"/>
      <c r="X60" s="37"/>
      <c r="Y60" s="38" t="s">
        <v>57</v>
      </c>
      <c r="Z60" s="39"/>
      <c r="AA60" s="40"/>
      <c r="AB60" s="38" t="s">
        <v>59</v>
      </c>
      <c r="AC60" s="39"/>
      <c r="AD60" s="39"/>
      <c r="AE60" s="39"/>
      <c r="AF60" s="39"/>
      <c r="AG60" s="39"/>
      <c r="AH60" s="39"/>
      <c r="AI60" s="40"/>
      <c r="AJ60" s="63">
        <v>2</v>
      </c>
      <c r="AK60" s="64"/>
      <c r="AL60" s="64"/>
      <c r="AM60" s="64"/>
      <c r="AN60" s="65"/>
      <c r="AO60" s="85"/>
      <c r="AP60" s="85"/>
      <c r="AQ60" s="85"/>
      <c r="AR60" s="85"/>
      <c r="AS60" s="85"/>
      <c r="AT60" s="63">
        <f t="shared" si="0"/>
        <v>2</v>
      </c>
      <c r="AU60" s="64"/>
      <c r="AV60" s="64"/>
      <c r="AW60" s="64"/>
      <c r="AX60" s="65"/>
      <c r="AY60" s="63">
        <v>2</v>
      </c>
      <c r="AZ60" s="64"/>
      <c r="BA60" s="64"/>
      <c r="BB60" s="64"/>
      <c r="BC60" s="65"/>
      <c r="BD60" s="85"/>
      <c r="BE60" s="85"/>
      <c r="BF60" s="85"/>
      <c r="BG60" s="85"/>
      <c r="BH60" s="85"/>
      <c r="BI60" s="63">
        <f t="shared" si="1"/>
        <v>2</v>
      </c>
      <c r="BJ60" s="64"/>
      <c r="BK60" s="64"/>
      <c r="BL60" s="64"/>
      <c r="BM60" s="65"/>
      <c r="BN60" s="63">
        <f t="shared" si="2"/>
        <v>0</v>
      </c>
      <c r="BO60" s="64"/>
      <c r="BP60" s="64"/>
      <c r="BQ60" s="64"/>
      <c r="BR60" s="65"/>
      <c r="BS60" s="85"/>
      <c r="BT60" s="85"/>
      <c r="BU60" s="85"/>
      <c r="BV60" s="85"/>
      <c r="BW60" s="85"/>
      <c r="BX60" s="63">
        <f t="shared" si="3"/>
        <v>0</v>
      </c>
      <c r="BY60" s="64"/>
      <c r="BZ60" s="64"/>
      <c r="CA60" s="64"/>
      <c r="CB60" s="65"/>
    </row>
    <row r="61" spans="1:80" s="4" customFormat="1" ht="18.75" customHeight="1" x14ac:dyDescent="0.2">
      <c r="A61" s="43" t="s">
        <v>69</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5"/>
    </row>
    <row r="62" spans="1:80" s="4" customFormat="1" ht="12" customHeight="1" x14ac:dyDescent="0.2">
      <c r="A62" s="50" t="s">
        <v>47</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row>
    <row r="63" spans="1:80" s="4" customFormat="1" ht="12" customHeight="1" x14ac:dyDescent="0.2">
      <c r="A63" s="38"/>
      <c r="B63" s="40"/>
      <c r="C63" s="35" t="s">
        <v>60</v>
      </c>
      <c r="D63" s="36"/>
      <c r="E63" s="36"/>
      <c r="F63" s="36"/>
      <c r="G63" s="36"/>
      <c r="H63" s="36"/>
      <c r="I63" s="36"/>
      <c r="J63" s="36"/>
      <c r="K63" s="36"/>
      <c r="L63" s="36"/>
      <c r="M63" s="36"/>
      <c r="N63" s="36"/>
      <c r="O63" s="36"/>
      <c r="P63" s="36"/>
      <c r="Q63" s="36"/>
      <c r="R63" s="36"/>
      <c r="S63" s="36"/>
      <c r="T63" s="36"/>
      <c r="U63" s="36"/>
      <c r="V63" s="36"/>
      <c r="W63" s="36"/>
      <c r="X63" s="37"/>
      <c r="Y63" s="38" t="s">
        <v>57</v>
      </c>
      <c r="Z63" s="39"/>
      <c r="AA63" s="40"/>
      <c r="AB63" s="38" t="s">
        <v>63</v>
      </c>
      <c r="AC63" s="39"/>
      <c r="AD63" s="39"/>
      <c r="AE63" s="39"/>
      <c r="AF63" s="39"/>
      <c r="AG63" s="39"/>
      <c r="AH63" s="39"/>
      <c r="AI63" s="40"/>
      <c r="AJ63" s="38">
        <v>51</v>
      </c>
      <c r="AK63" s="39"/>
      <c r="AL63" s="39"/>
      <c r="AM63" s="39"/>
      <c r="AN63" s="40"/>
      <c r="AO63" s="38"/>
      <c r="AP63" s="39"/>
      <c r="AQ63" s="39"/>
      <c r="AR63" s="39"/>
      <c r="AS63" s="40"/>
      <c r="AT63" s="38">
        <f t="shared" ref="AT63:AT65" si="4">AJ63+AO63</f>
        <v>51</v>
      </c>
      <c r="AU63" s="39"/>
      <c r="AV63" s="39"/>
      <c r="AW63" s="39"/>
      <c r="AX63" s="40"/>
      <c r="AY63" s="38">
        <v>28</v>
      </c>
      <c r="AZ63" s="39"/>
      <c r="BA63" s="39"/>
      <c r="BB63" s="39"/>
      <c r="BC63" s="40"/>
      <c r="BD63" s="38"/>
      <c r="BE63" s="39"/>
      <c r="BF63" s="39"/>
      <c r="BG63" s="39"/>
      <c r="BH63" s="40"/>
      <c r="BI63" s="38">
        <f t="shared" ref="BI63:BI65" si="5">AY63+BD63</f>
        <v>28</v>
      </c>
      <c r="BJ63" s="39"/>
      <c r="BK63" s="39"/>
      <c r="BL63" s="39"/>
      <c r="BM63" s="40"/>
      <c r="BN63" s="38">
        <f t="shared" ref="BN63:BN65" si="6">AY63-AJ63</f>
        <v>-23</v>
      </c>
      <c r="BO63" s="39"/>
      <c r="BP63" s="39"/>
      <c r="BQ63" s="39"/>
      <c r="BR63" s="40"/>
      <c r="BS63" s="38"/>
      <c r="BT63" s="39"/>
      <c r="BU63" s="39"/>
      <c r="BV63" s="39"/>
      <c r="BW63" s="40"/>
      <c r="BX63" s="38">
        <f t="shared" ref="BX63:BX65" si="7">BN63+BS63</f>
        <v>-23</v>
      </c>
      <c r="BY63" s="39"/>
      <c r="BZ63" s="39"/>
      <c r="CA63" s="39"/>
      <c r="CB63" s="40"/>
    </row>
    <row r="64" spans="1:80" s="4" customFormat="1" ht="29.25" customHeight="1" x14ac:dyDescent="0.2">
      <c r="A64" s="38"/>
      <c r="B64" s="40"/>
      <c r="C64" s="93" t="s">
        <v>61</v>
      </c>
      <c r="D64" s="94"/>
      <c r="E64" s="94"/>
      <c r="F64" s="94"/>
      <c r="G64" s="94"/>
      <c r="H64" s="94"/>
      <c r="I64" s="94"/>
      <c r="J64" s="94"/>
      <c r="K64" s="94"/>
      <c r="L64" s="94"/>
      <c r="M64" s="94"/>
      <c r="N64" s="94"/>
      <c r="O64" s="94"/>
      <c r="P64" s="94"/>
      <c r="Q64" s="94"/>
      <c r="R64" s="94"/>
      <c r="S64" s="94"/>
      <c r="T64" s="94"/>
      <c r="U64" s="94"/>
      <c r="V64" s="94"/>
      <c r="W64" s="94"/>
      <c r="X64" s="95"/>
      <c r="Y64" s="96" t="s">
        <v>57</v>
      </c>
      <c r="Z64" s="97"/>
      <c r="AA64" s="98"/>
      <c r="AB64" s="99" t="s">
        <v>83</v>
      </c>
      <c r="AC64" s="100"/>
      <c r="AD64" s="100"/>
      <c r="AE64" s="100"/>
      <c r="AF64" s="100"/>
      <c r="AG64" s="100"/>
      <c r="AH64" s="100"/>
      <c r="AI64" s="101"/>
      <c r="AJ64" s="96">
        <v>60</v>
      </c>
      <c r="AK64" s="97"/>
      <c r="AL64" s="97"/>
      <c r="AM64" s="97"/>
      <c r="AN64" s="98"/>
      <c r="AO64" s="96"/>
      <c r="AP64" s="97"/>
      <c r="AQ64" s="97"/>
      <c r="AR64" s="97"/>
      <c r="AS64" s="98"/>
      <c r="AT64" s="96">
        <f t="shared" si="4"/>
        <v>60</v>
      </c>
      <c r="AU64" s="97"/>
      <c r="AV64" s="97"/>
      <c r="AW64" s="97"/>
      <c r="AX64" s="98"/>
      <c r="AY64" s="99">
        <v>60</v>
      </c>
      <c r="AZ64" s="100"/>
      <c r="BA64" s="100"/>
      <c r="BB64" s="100"/>
      <c r="BC64" s="101"/>
      <c r="BD64" s="99"/>
      <c r="BE64" s="100"/>
      <c r="BF64" s="100"/>
      <c r="BG64" s="100"/>
      <c r="BH64" s="101"/>
      <c r="BI64" s="99">
        <f t="shared" si="5"/>
        <v>60</v>
      </c>
      <c r="BJ64" s="100"/>
      <c r="BK64" s="100"/>
      <c r="BL64" s="100"/>
      <c r="BM64" s="101"/>
      <c r="BN64" s="141">
        <f t="shared" si="6"/>
        <v>0</v>
      </c>
      <c r="BO64" s="142"/>
      <c r="BP64" s="142"/>
      <c r="BQ64" s="142"/>
      <c r="BR64" s="143"/>
      <c r="BS64" s="141"/>
      <c r="BT64" s="142"/>
      <c r="BU64" s="142"/>
      <c r="BV64" s="142"/>
      <c r="BW64" s="143"/>
      <c r="BX64" s="141">
        <f t="shared" si="7"/>
        <v>0</v>
      </c>
      <c r="BY64" s="142"/>
      <c r="BZ64" s="142"/>
      <c r="CA64" s="142"/>
      <c r="CB64" s="143"/>
    </row>
    <row r="65" spans="1:82" s="4" customFormat="1" ht="13.5" customHeight="1" x14ac:dyDescent="0.2">
      <c r="A65" s="86"/>
      <c r="B65" s="86"/>
      <c r="C65" s="90" t="s">
        <v>62</v>
      </c>
      <c r="D65" s="90"/>
      <c r="E65" s="90"/>
      <c r="F65" s="90"/>
      <c r="G65" s="90"/>
      <c r="H65" s="90"/>
      <c r="I65" s="90"/>
      <c r="J65" s="90"/>
      <c r="K65" s="90"/>
      <c r="L65" s="90"/>
      <c r="M65" s="90"/>
      <c r="N65" s="90"/>
      <c r="O65" s="90"/>
      <c r="P65" s="90"/>
      <c r="Q65" s="90"/>
      <c r="R65" s="90"/>
      <c r="S65" s="90"/>
      <c r="T65" s="90"/>
      <c r="U65" s="90"/>
      <c r="V65" s="90"/>
      <c r="W65" s="90"/>
      <c r="X65" s="90"/>
      <c r="Y65" s="38" t="s">
        <v>57</v>
      </c>
      <c r="Z65" s="39"/>
      <c r="AA65" s="40"/>
      <c r="AB65" s="38" t="s">
        <v>63</v>
      </c>
      <c r="AC65" s="39"/>
      <c r="AD65" s="39"/>
      <c r="AE65" s="39"/>
      <c r="AF65" s="39"/>
      <c r="AG65" s="39"/>
      <c r="AH65" s="39"/>
      <c r="AI65" s="40"/>
      <c r="AJ65" s="63">
        <v>105</v>
      </c>
      <c r="AK65" s="64"/>
      <c r="AL65" s="64"/>
      <c r="AM65" s="64"/>
      <c r="AN65" s="65"/>
      <c r="AO65" s="85"/>
      <c r="AP65" s="85"/>
      <c r="AQ65" s="85"/>
      <c r="AR65" s="85"/>
      <c r="AS65" s="85"/>
      <c r="AT65" s="63">
        <f t="shared" si="4"/>
        <v>105</v>
      </c>
      <c r="AU65" s="64"/>
      <c r="AV65" s="64"/>
      <c r="AW65" s="64"/>
      <c r="AX65" s="65"/>
      <c r="AY65" s="63">
        <v>228</v>
      </c>
      <c r="AZ65" s="64"/>
      <c r="BA65" s="64"/>
      <c r="BB65" s="64"/>
      <c r="BC65" s="65"/>
      <c r="BD65" s="85"/>
      <c r="BE65" s="85"/>
      <c r="BF65" s="85"/>
      <c r="BG65" s="85"/>
      <c r="BH65" s="85"/>
      <c r="BI65" s="63">
        <f t="shared" si="5"/>
        <v>228</v>
      </c>
      <c r="BJ65" s="64"/>
      <c r="BK65" s="64"/>
      <c r="BL65" s="64"/>
      <c r="BM65" s="65"/>
      <c r="BN65" s="63">
        <f t="shared" si="6"/>
        <v>123</v>
      </c>
      <c r="BO65" s="64"/>
      <c r="BP65" s="64"/>
      <c r="BQ65" s="64"/>
      <c r="BR65" s="65"/>
      <c r="BS65" s="85"/>
      <c r="BT65" s="85"/>
      <c r="BU65" s="85"/>
      <c r="BV65" s="85"/>
      <c r="BW65" s="85"/>
      <c r="BX65" s="63">
        <f t="shared" si="7"/>
        <v>123</v>
      </c>
      <c r="BY65" s="64"/>
      <c r="BZ65" s="64"/>
      <c r="CA65" s="64"/>
      <c r="CB65" s="65"/>
    </row>
    <row r="66" spans="1:82" s="4" customFormat="1" ht="21.75" customHeight="1" x14ac:dyDescent="0.2">
      <c r="A66" s="46" t="s">
        <v>86</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8"/>
    </row>
    <row r="67" spans="1:82" s="4" customFormat="1" ht="12" customHeight="1" x14ac:dyDescent="0.2">
      <c r="A67" s="50" t="s">
        <v>44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row>
    <row r="68" spans="1:82" s="4" customFormat="1" ht="12" customHeight="1" x14ac:dyDescent="0.2">
      <c r="A68" s="38"/>
      <c r="B68" s="40"/>
      <c r="C68" s="35" t="s">
        <v>64</v>
      </c>
      <c r="D68" s="36"/>
      <c r="E68" s="36"/>
      <c r="F68" s="36"/>
      <c r="G68" s="36"/>
      <c r="H68" s="36"/>
      <c r="I68" s="36"/>
      <c r="J68" s="36"/>
      <c r="K68" s="36"/>
      <c r="L68" s="36"/>
      <c r="M68" s="36"/>
      <c r="N68" s="36"/>
      <c r="O68" s="36"/>
      <c r="P68" s="36"/>
      <c r="Q68" s="36"/>
      <c r="R68" s="36"/>
      <c r="S68" s="36"/>
      <c r="T68" s="36"/>
      <c r="U68" s="36"/>
      <c r="V68" s="36"/>
      <c r="W68" s="36"/>
      <c r="X68" s="37"/>
      <c r="Y68" s="38" t="s">
        <v>79</v>
      </c>
      <c r="Z68" s="39"/>
      <c r="AA68" s="40"/>
      <c r="AB68" s="38" t="s">
        <v>65</v>
      </c>
      <c r="AC68" s="39"/>
      <c r="AD68" s="39"/>
      <c r="AE68" s="39"/>
      <c r="AF68" s="39"/>
      <c r="AG68" s="39"/>
      <c r="AH68" s="39"/>
      <c r="AI68" s="40"/>
      <c r="AJ68" s="166">
        <v>253.05</v>
      </c>
      <c r="AK68" s="167"/>
      <c r="AL68" s="167"/>
      <c r="AM68" s="167"/>
      <c r="AN68" s="168"/>
      <c r="AO68" s="166"/>
      <c r="AP68" s="167"/>
      <c r="AQ68" s="167"/>
      <c r="AR68" s="167"/>
      <c r="AS68" s="168"/>
      <c r="AT68" s="166">
        <f t="shared" ref="AT68:AT70" si="8">AJ68+AO68</f>
        <v>253.05</v>
      </c>
      <c r="AU68" s="167"/>
      <c r="AV68" s="167"/>
      <c r="AW68" s="167"/>
      <c r="AX68" s="168"/>
      <c r="AY68" s="38">
        <v>217.60499999999999</v>
      </c>
      <c r="AZ68" s="39"/>
      <c r="BA68" s="39"/>
      <c r="BB68" s="39"/>
      <c r="BC68" s="40"/>
      <c r="BD68" s="38"/>
      <c r="BE68" s="39"/>
      <c r="BF68" s="39"/>
      <c r="BG68" s="39"/>
      <c r="BH68" s="40"/>
      <c r="BI68" s="38">
        <f t="shared" ref="BI68:BI70" si="9">AY68+BD68</f>
        <v>217.60499999999999</v>
      </c>
      <c r="BJ68" s="39"/>
      <c r="BK68" s="39"/>
      <c r="BL68" s="39"/>
      <c r="BM68" s="40"/>
      <c r="BN68" s="38">
        <f t="shared" ref="BN68:BN70" si="10">AY68-AJ68</f>
        <v>-35.445000000000022</v>
      </c>
      <c r="BO68" s="39"/>
      <c r="BP68" s="39"/>
      <c r="BQ68" s="39"/>
      <c r="BR68" s="40"/>
      <c r="BS68" s="38"/>
      <c r="BT68" s="39"/>
      <c r="BU68" s="39"/>
      <c r="BV68" s="39"/>
      <c r="BW68" s="40"/>
      <c r="BX68" s="38">
        <f t="shared" ref="BX68:BX70" si="11">BN68+BS68</f>
        <v>-35.445000000000022</v>
      </c>
      <c r="BY68" s="39"/>
      <c r="BZ68" s="39"/>
      <c r="CA68" s="39"/>
      <c r="CB68" s="40"/>
    </row>
    <row r="69" spans="1:82" s="4" customFormat="1" ht="12" customHeight="1" x14ac:dyDescent="0.2">
      <c r="A69" s="38"/>
      <c r="B69" s="40"/>
      <c r="C69" s="35" t="s">
        <v>74</v>
      </c>
      <c r="D69" s="36"/>
      <c r="E69" s="36"/>
      <c r="F69" s="36"/>
      <c r="G69" s="36"/>
      <c r="H69" s="36"/>
      <c r="I69" s="36"/>
      <c r="J69" s="36"/>
      <c r="K69" s="36"/>
      <c r="L69" s="36"/>
      <c r="M69" s="36"/>
      <c r="N69" s="36"/>
      <c r="O69" s="36"/>
      <c r="P69" s="36"/>
      <c r="Q69" s="36"/>
      <c r="R69" s="36"/>
      <c r="S69" s="36"/>
      <c r="T69" s="36"/>
      <c r="U69" s="36"/>
      <c r="V69" s="36"/>
      <c r="W69" s="36"/>
      <c r="X69" s="37"/>
      <c r="Y69" s="38" t="s">
        <v>57</v>
      </c>
      <c r="Z69" s="39"/>
      <c r="AA69" s="40"/>
      <c r="AB69" s="38" t="s">
        <v>65</v>
      </c>
      <c r="AC69" s="39"/>
      <c r="AD69" s="39"/>
      <c r="AE69" s="39"/>
      <c r="AF69" s="39"/>
      <c r="AG69" s="39"/>
      <c r="AH69" s="39"/>
      <c r="AI69" s="40"/>
      <c r="AJ69" s="38">
        <v>17</v>
      </c>
      <c r="AK69" s="39"/>
      <c r="AL69" s="39"/>
      <c r="AM69" s="39"/>
      <c r="AN69" s="40"/>
      <c r="AO69" s="38"/>
      <c r="AP69" s="39"/>
      <c r="AQ69" s="39"/>
      <c r="AR69" s="39"/>
      <c r="AS69" s="40"/>
      <c r="AT69" s="38">
        <f t="shared" si="8"/>
        <v>17</v>
      </c>
      <c r="AU69" s="39"/>
      <c r="AV69" s="39"/>
      <c r="AW69" s="39"/>
      <c r="AX69" s="40"/>
      <c r="AY69" s="38">
        <v>9</v>
      </c>
      <c r="AZ69" s="39"/>
      <c r="BA69" s="39"/>
      <c r="BB69" s="39"/>
      <c r="BC69" s="40"/>
      <c r="BD69" s="38"/>
      <c r="BE69" s="39"/>
      <c r="BF69" s="39"/>
      <c r="BG69" s="39"/>
      <c r="BH69" s="40"/>
      <c r="BI69" s="38">
        <f t="shared" si="9"/>
        <v>9</v>
      </c>
      <c r="BJ69" s="39"/>
      <c r="BK69" s="39"/>
      <c r="BL69" s="39"/>
      <c r="BM69" s="40"/>
      <c r="BN69" s="38">
        <f t="shared" si="10"/>
        <v>-8</v>
      </c>
      <c r="BO69" s="39"/>
      <c r="BP69" s="39"/>
      <c r="BQ69" s="39"/>
      <c r="BR69" s="40"/>
      <c r="BS69" s="38"/>
      <c r="BT69" s="39"/>
      <c r="BU69" s="39"/>
      <c r="BV69" s="39"/>
      <c r="BW69" s="40"/>
      <c r="BX69" s="38">
        <f t="shared" si="11"/>
        <v>-8</v>
      </c>
      <c r="BY69" s="39"/>
      <c r="BZ69" s="39"/>
      <c r="CA69" s="39"/>
      <c r="CB69" s="40"/>
    </row>
    <row r="70" spans="1:82" s="4" customFormat="1" ht="27" customHeight="1" x14ac:dyDescent="0.2">
      <c r="A70" s="55"/>
      <c r="B70" s="55"/>
      <c r="C70" s="56" t="s">
        <v>75</v>
      </c>
      <c r="D70" s="57"/>
      <c r="E70" s="57"/>
      <c r="F70" s="57"/>
      <c r="G70" s="57"/>
      <c r="H70" s="57"/>
      <c r="I70" s="57"/>
      <c r="J70" s="57"/>
      <c r="K70" s="57"/>
      <c r="L70" s="57"/>
      <c r="M70" s="57"/>
      <c r="N70" s="57"/>
      <c r="O70" s="57"/>
      <c r="P70" s="57"/>
      <c r="Q70" s="57"/>
      <c r="R70" s="57"/>
      <c r="S70" s="57"/>
      <c r="T70" s="57"/>
      <c r="U70" s="57"/>
      <c r="V70" s="57"/>
      <c r="W70" s="57"/>
      <c r="X70" s="58"/>
      <c r="Y70" s="32" t="s">
        <v>57</v>
      </c>
      <c r="Z70" s="33"/>
      <c r="AA70" s="34"/>
      <c r="AB70" s="32" t="s">
        <v>65</v>
      </c>
      <c r="AC70" s="33"/>
      <c r="AD70" s="33"/>
      <c r="AE70" s="33"/>
      <c r="AF70" s="33"/>
      <c r="AG70" s="33"/>
      <c r="AH70" s="33"/>
      <c r="AI70" s="34"/>
      <c r="AJ70" s="51">
        <v>20</v>
      </c>
      <c r="AK70" s="52"/>
      <c r="AL70" s="52"/>
      <c r="AM70" s="52"/>
      <c r="AN70" s="53"/>
      <c r="AO70" s="54"/>
      <c r="AP70" s="54"/>
      <c r="AQ70" s="54"/>
      <c r="AR70" s="54"/>
      <c r="AS70" s="54"/>
      <c r="AT70" s="51">
        <f t="shared" si="8"/>
        <v>20</v>
      </c>
      <c r="AU70" s="52"/>
      <c r="AV70" s="52"/>
      <c r="AW70" s="52"/>
      <c r="AX70" s="53"/>
      <c r="AY70" s="51">
        <v>20</v>
      </c>
      <c r="AZ70" s="52"/>
      <c r="BA70" s="52"/>
      <c r="BB70" s="52"/>
      <c r="BC70" s="53"/>
      <c r="BD70" s="54"/>
      <c r="BE70" s="54"/>
      <c r="BF70" s="54"/>
      <c r="BG70" s="54"/>
      <c r="BH70" s="54"/>
      <c r="BI70" s="51">
        <f t="shared" si="9"/>
        <v>20</v>
      </c>
      <c r="BJ70" s="52"/>
      <c r="BK70" s="52"/>
      <c r="BL70" s="52"/>
      <c r="BM70" s="53"/>
      <c r="BN70" s="51">
        <f t="shared" si="10"/>
        <v>0</v>
      </c>
      <c r="BO70" s="52"/>
      <c r="BP70" s="52"/>
      <c r="BQ70" s="52"/>
      <c r="BR70" s="53"/>
      <c r="BS70" s="54"/>
      <c r="BT70" s="54"/>
      <c r="BU70" s="54"/>
      <c r="BV70" s="54"/>
      <c r="BW70" s="54"/>
      <c r="BX70" s="51">
        <f t="shared" si="11"/>
        <v>0</v>
      </c>
      <c r="BY70" s="52"/>
      <c r="BZ70" s="52"/>
      <c r="CA70" s="52"/>
      <c r="CB70" s="53"/>
    </row>
    <row r="71" spans="1:82" s="8" customFormat="1" ht="30.75" customHeight="1" x14ac:dyDescent="0.2">
      <c r="A71" s="171" t="s">
        <v>85</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3"/>
    </row>
    <row r="72" spans="1:82" s="4" customFormat="1" ht="12" x14ac:dyDescent="0.2">
      <c r="A72" s="50" t="s">
        <v>45</v>
      </c>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row>
    <row r="73" spans="1:82" s="4" customFormat="1" ht="12" customHeight="1" x14ac:dyDescent="0.2">
      <c r="A73" s="38"/>
      <c r="B73" s="40"/>
      <c r="C73" s="35" t="s">
        <v>66</v>
      </c>
      <c r="D73" s="36"/>
      <c r="E73" s="36"/>
      <c r="F73" s="36"/>
      <c r="G73" s="36"/>
      <c r="H73" s="36"/>
      <c r="I73" s="36"/>
      <c r="J73" s="36"/>
      <c r="K73" s="36"/>
      <c r="L73" s="36"/>
      <c r="M73" s="36"/>
      <c r="N73" s="36"/>
      <c r="O73" s="36"/>
      <c r="P73" s="36"/>
      <c r="Q73" s="36"/>
      <c r="R73" s="36"/>
      <c r="S73" s="36"/>
      <c r="T73" s="36"/>
      <c r="U73" s="36"/>
      <c r="V73" s="36"/>
      <c r="W73" s="36"/>
      <c r="X73" s="37"/>
      <c r="Y73" s="38" t="s">
        <v>67</v>
      </c>
      <c r="Z73" s="39"/>
      <c r="AA73" s="40"/>
      <c r="AB73" s="38" t="s">
        <v>65</v>
      </c>
      <c r="AC73" s="39"/>
      <c r="AD73" s="39"/>
      <c r="AE73" s="39"/>
      <c r="AF73" s="39"/>
      <c r="AG73" s="39"/>
      <c r="AH73" s="39"/>
      <c r="AI73" s="40"/>
      <c r="AJ73" s="38">
        <v>100</v>
      </c>
      <c r="AK73" s="39"/>
      <c r="AL73" s="39"/>
      <c r="AM73" s="39"/>
      <c r="AN73" s="40"/>
      <c r="AO73" s="38"/>
      <c r="AP73" s="39"/>
      <c r="AQ73" s="39"/>
      <c r="AR73" s="39"/>
      <c r="AS73" s="40"/>
      <c r="AT73" s="38">
        <f t="shared" ref="AT73:AT74" si="12">AJ73+AO73</f>
        <v>100</v>
      </c>
      <c r="AU73" s="39"/>
      <c r="AV73" s="39"/>
      <c r="AW73" s="39"/>
      <c r="AX73" s="40"/>
      <c r="AY73" s="32">
        <v>100</v>
      </c>
      <c r="AZ73" s="33"/>
      <c r="BA73" s="33"/>
      <c r="BB73" s="33"/>
      <c r="BC73" s="34"/>
      <c r="BD73" s="32"/>
      <c r="BE73" s="33"/>
      <c r="BF73" s="33"/>
      <c r="BG73" s="33"/>
      <c r="BH73" s="34"/>
      <c r="BI73" s="32">
        <f t="shared" ref="BI73:BI74" si="13">AY73+BD73</f>
        <v>100</v>
      </c>
      <c r="BJ73" s="33"/>
      <c r="BK73" s="33"/>
      <c r="BL73" s="33"/>
      <c r="BM73" s="34"/>
      <c r="BN73" s="38">
        <f t="shared" ref="BN73:BN74" si="14">AY73-AJ73</f>
        <v>0</v>
      </c>
      <c r="BO73" s="39"/>
      <c r="BP73" s="39"/>
      <c r="BQ73" s="39"/>
      <c r="BR73" s="40"/>
      <c r="BS73" s="38"/>
      <c r="BT73" s="39"/>
      <c r="BU73" s="39"/>
      <c r="BV73" s="39"/>
      <c r="BW73" s="40"/>
      <c r="BX73" s="38">
        <f t="shared" ref="BX73:BX74" si="15">BN73+BS73</f>
        <v>0</v>
      </c>
      <c r="BY73" s="39"/>
      <c r="BZ73" s="39"/>
      <c r="CA73" s="39"/>
      <c r="CB73" s="40"/>
    </row>
    <row r="74" spans="1:82" s="4" customFormat="1" ht="27.75" customHeight="1" x14ac:dyDescent="0.2">
      <c r="A74" s="38"/>
      <c r="B74" s="40"/>
      <c r="C74" s="35" t="s">
        <v>68</v>
      </c>
      <c r="D74" s="36"/>
      <c r="E74" s="36"/>
      <c r="F74" s="36"/>
      <c r="G74" s="36"/>
      <c r="H74" s="36"/>
      <c r="I74" s="36"/>
      <c r="J74" s="36"/>
      <c r="K74" s="36"/>
      <c r="L74" s="36"/>
      <c r="M74" s="36"/>
      <c r="N74" s="36"/>
      <c r="O74" s="36"/>
      <c r="P74" s="36"/>
      <c r="Q74" s="36"/>
      <c r="R74" s="36"/>
      <c r="S74" s="36"/>
      <c r="T74" s="36"/>
      <c r="U74" s="36"/>
      <c r="V74" s="36"/>
      <c r="W74" s="36"/>
      <c r="X74" s="37"/>
      <c r="Y74" s="38" t="s">
        <v>67</v>
      </c>
      <c r="Z74" s="39"/>
      <c r="AA74" s="40"/>
      <c r="AB74" s="38" t="s">
        <v>65</v>
      </c>
      <c r="AC74" s="39"/>
      <c r="AD74" s="39"/>
      <c r="AE74" s="39"/>
      <c r="AF74" s="39"/>
      <c r="AG74" s="39"/>
      <c r="AH74" s="39"/>
      <c r="AI74" s="40"/>
      <c r="AJ74" s="38">
        <v>100</v>
      </c>
      <c r="AK74" s="39"/>
      <c r="AL74" s="39"/>
      <c r="AM74" s="39"/>
      <c r="AN74" s="40"/>
      <c r="AO74" s="38"/>
      <c r="AP74" s="39"/>
      <c r="AQ74" s="39"/>
      <c r="AR74" s="39"/>
      <c r="AS74" s="40"/>
      <c r="AT74" s="38">
        <f t="shared" si="12"/>
        <v>100</v>
      </c>
      <c r="AU74" s="39"/>
      <c r="AV74" s="39"/>
      <c r="AW74" s="39"/>
      <c r="AX74" s="40"/>
      <c r="AY74" s="32">
        <v>100</v>
      </c>
      <c r="AZ74" s="33"/>
      <c r="BA74" s="33"/>
      <c r="BB74" s="33"/>
      <c r="BC74" s="34"/>
      <c r="BD74" s="32"/>
      <c r="BE74" s="33"/>
      <c r="BF74" s="33"/>
      <c r="BG74" s="33"/>
      <c r="BH74" s="34"/>
      <c r="BI74" s="32">
        <f t="shared" si="13"/>
        <v>100</v>
      </c>
      <c r="BJ74" s="33"/>
      <c r="BK74" s="33"/>
      <c r="BL74" s="33"/>
      <c r="BM74" s="34"/>
      <c r="BN74" s="38">
        <f t="shared" si="14"/>
        <v>0</v>
      </c>
      <c r="BO74" s="39"/>
      <c r="BP74" s="39"/>
      <c r="BQ74" s="39"/>
      <c r="BR74" s="40"/>
      <c r="BS74" s="38"/>
      <c r="BT74" s="39"/>
      <c r="BU74" s="39"/>
      <c r="BV74" s="39"/>
      <c r="BW74" s="40"/>
      <c r="BX74" s="38">
        <f t="shared" si="15"/>
        <v>0</v>
      </c>
      <c r="BY74" s="39"/>
      <c r="BZ74" s="39"/>
      <c r="CA74" s="39"/>
      <c r="CB74" s="40"/>
    </row>
    <row r="75" spans="1:82" s="8" customFormat="1" ht="21.75" customHeight="1" x14ac:dyDescent="0.2">
      <c r="A75" s="60" t="s">
        <v>84</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2"/>
    </row>
    <row r="76" spans="1:82" ht="17.25" customHeight="1" x14ac:dyDescent="0.2">
      <c r="A76" s="69" t="s">
        <v>39</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1"/>
    </row>
    <row r="77" spans="1:82" s="20" customFormat="1" ht="64.5" customHeight="1" x14ac:dyDescent="0.2">
      <c r="A77" s="72" t="s">
        <v>87</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4"/>
      <c r="CC77" s="169"/>
      <c r="CD77" s="170"/>
    </row>
    <row r="78" spans="1:82" ht="9" customHeight="1" x14ac:dyDescent="0.2">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2" ht="11.2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row>
    <row r="80" spans="1:82" s="19" customFormat="1" ht="11.25" customHeight="1" x14ac:dyDescent="0.2">
      <c r="A80" s="76" t="s">
        <v>82</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18"/>
      <c r="BS80" s="18"/>
      <c r="BT80" s="18"/>
      <c r="BU80" s="18"/>
      <c r="BV80" s="18"/>
      <c r="BW80" s="18"/>
      <c r="BX80" s="18"/>
      <c r="BY80" s="18"/>
      <c r="BZ80" s="18"/>
      <c r="CA80" s="18"/>
      <c r="CB80" s="18"/>
    </row>
    <row r="81" spans="1:80" s="19" customFormat="1" ht="11.25" customHeight="1" x14ac:dyDescent="0.2">
      <c r="A81" s="18"/>
      <c r="B81" s="18"/>
      <c r="C81" s="18"/>
      <c r="D81" s="79"/>
      <c r="E81" s="79"/>
      <c r="F81" s="79"/>
      <c r="G81" s="79"/>
      <c r="H81" s="79"/>
      <c r="I81" s="79"/>
      <c r="J81" s="79"/>
      <c r="K81" s="79"/>
      <c r="L81" s="79"/>
      <c r="M81" s="79"/>
      <c r="N81" s="79"/>
      <c r="O81" s="79"/>
      <c r="P81" s="79"/>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row>
    <row r="82" spans="1:80" s="1" customFormat="1" ht="11.25" customHeight="1" x14ac:dyDescent="0.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row>
    <row r="83" spans="1:80" ht="11.25" customHeight="1" x14ac:dyDescent="0.2">
      <c r="A83" s="17"/>
      <c r="B83" s="17"/>
      <c r="C83" s="17"/>
      <c r="D83" s="17"/>
      <c r="E83" s="17"/>
      <c r="F83" s="17"/>
      <c r="G83" s="17"/>
      <c r="H83" s="17"/>
      <c r="I83" s="17"/>
      <c r="J83" s="17"/>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row>
    <row r="84" spans="1:80" ht="11.25" customHeight="1" x14ac:dyDescent="0.2">
      <c r="A84" s="77" t="s">
        <v>40</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row>
    <row r="85" spans="1:80" ht="11.2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row>
    <row r="86" spans="1:80" ht="11.2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row>
    <row r="87" spans="1:80" ht="12" customHeight="1" x14ac:dyDescent="0.2">
      <c r="A87" s="49" t="s">
        <v>50</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67"/>
      <c r="AB87" s="67"/>
      <c r="AC87" s="67"/>
      <c r="AD87" s="67"/>
      <c r="AE87" s="67"/>
      <c r="AF87" s="67"/>
      <c r="AG87" s="67"/>
      <c r="AH87" s="67"/>
      <c r="AI87" s="67"/>
      <c r="AJ87" s="67"/>
      <c r="AK87" s="67"/>
      <c r="AL87" s="67"/>
      <c r="AM87" s="67"/>
      <c r="AN87" s="9"/>
      <c r="AO87" s="9"/>
      <c r="AP87" s="9"/>
      <c r="AQ87" s="9"/>
      <c r="AR87" s="9"/>
      <c r="AS87" s="41" t="s">
        <v>51</v>
      </c>
      <c r="AT87" s="41"/>
      <c r="AU87" s="41"/>
      <c r="AV87" s="41"/>
      <c r="AW87" s="41"/>
      <c r="AX87" s="41"/>
      <c r="AY87" s="41"/>
      <c r="AZ87" s="41"/>
      <c r="BA87" s="41"/>
      <c r="BB87" s="41"/>
      <c r="BC87" s="41"/>
      <c r="BD87" s="41"/>
      <c r="BE87" s="41"/>
      <c r="BF87" s="41"/>
      <c r="BG87" s="41"/>
      <c r="BH87" s="41"/>
      <c r="BI87" s="41"/>
      <c r="BJ87" s="41"/>
      <c r="BK87" s="41"/>
      <c r="BL87" s="41"/>
      <c r="BM87" s="41"/>
      <c r="BN87" s="9"/>
      <c r="BO87" s="9"/>
      <c r="BP87" s="9"/>
      <c r="BQ87" s="9"/>
      <c r="BR87" s="9"/>
      <c r="BS87" s="9"/>
      <c r="BT87" s="9"/>
      <c r="BU87" s="9"/>
      <c r="BV87" s="9"/>
      <c r="BW87" s="9"/>
      <c r="BX87" s="9"/>
      <c r="BY87" s="9"/>
      <c r="BZ87" s="9"/>
      <c r="CA87" s="9"/>
      <c r="CB87" s="9"/>
    </row>
    <row r="88" spans="1:80" ht="11.25" customHeight="1" x14ac:dyDescent="0.2">
      <c r="A88" s="68"/>
      <c r="B88" s="68"/>
      <c r="C88" s="68"/>
      <c r="D88" s="68"/>
      <c r="E88" s="68"/>
      <c r="F88" s="68"/>
      <c r="G88" s="68"/>
      <c r="H88" s="68"/>
      <c r="I88" s="68"/>
      <c r="J88" s="68"/>
      <c r="K88" s="68"/>
      <c r="L88" s="68"/>
      <c r="M88" s="68"/>
      <c r="N88" s="68"/>
      <c r="O88" s="68"/>
      <c r="P88" s="68"/>
      <c r="Q88" s="68"/>
      <c r="R88" s="68"/>
      <c r="S88" s="68"/>
      <c r="T88" s="68"/>
      <c r="U88" s="68"/>
      <c r="V88" s="68"/>
      <c r="W88" s="68"/>
      <c r="X88" s="68"/>
      <c r="Y88" s="9"/>
      <c r="Z88" s="9"/>
      <c r="AA88" s="42" t="s">
        <v>41</v>
      </c>
      <c r="AB88" s="42"/>
      <c r="AC88" s="42"/>
      <c r="AD88" s="42"/>
      <c r="AE88" s="42"/>
      <c r="AF88" s="42"/>
      <c r="AG88" s="42"/>
      <c r="AH88" s="42"/>
      <c r="AI88" s="42"/>
      <c r="AJ88" s="42"/>
      <c r="AK88" s="42"/>
      <c r="AL88" s="42"/>
      <c r="AM88" s="9"/>
      <c r="AN88" s="9"/>
      <c r="AO88" s="9"/>
      <c r="AP88" s="9"/>
      <c r="AQ88" s="9"/>
      <c r="AR88" s="9"/>
      <c r="AS88" s="42" t="s">
        <v>42</v>
      </c>
      <c r="AT88" s="42"/>
      <c r="AU88" s="42"/>
      <c r="AV88" s="42"/>
      <c r="AW88" s="42"/>
      <c r="AX88" s="42"/>
      <c r="AY88" s="42"/>
      <c r="AZ88" s="42"/>
      <c r="BA88" s="42"/>
      <c r="BB88" s="42"/>
      <c r="BC88" s="42"/>
      <c r="BD88" s="42"/>
      <c r="BE88" s="42"/>
      <c r="BF88" s="42"/>
      <c r="BG88" s="42"/>
      <c r="BH88" s="42"/>
      <c r="BI88" s="42"/>
      <c r="BJ88" s="42"/>
      <c r="BK88" s="42"/>
      <c r="BL88" s="42"/>
      <c r="BM88" s="42"/>
      <c r="BN88" s="9"/>
      <c r="BO88" s="9"/>
      <c r="BP88" s="9"/>
      <c r="BQ88" s="9"/>
      <c r="BR88" s="9"/>
      <c r="BS88" s="9"/>
      <c r="BT88" s="9"/>
      <c r="BU88" s="9"/>
      <c r="BV88" s="9"/>
      <c r="BW88" s="9"/>
      <c r="BX88" s="9"/>
      <c r="BY88" s="9"/>
      <c r="BZ88" s="9"/>
      <c r="CA88" s="9"/>
      <c r="CB88" s="9"/>
    </row>
    <row r="89" spans="1:80" ht="11.25" customHeight="1" x14ac:dyDescent="0.2">
      <c r="A89" s="68"/>
      <c r="B89" s="68"/>
      <c r="C89" s="68"/>
      <c r="D89" s="68"/>
      <c r="E89" s="68"/>
      <c r="F89" s="68"/>
      <c r="G89" s="68"/>
      <c r="H89" s="68"/>
      <c r="I89" s="68"/>
      <c r="J89" s="68"/>
      <c r="K89" s="68"/>
      <c r="L89" s="68"/>
      <c r="M89" s="68"/>
      <c r="N89" s="68"/>
      <c r="O89" s="68"/>
      <c r="P89" s="68"/>
      <c r="Q89" s="68"/>
      <c r="R89" s="68"/>
      <c r="S89" s="68"/>
      <c r="T89" s="68"/>
      <c r="U89" s="68"/>
      <c r="V89" s="68"/>
      <c r="W89" s="68"/>
      <c r="X89" s="68"/>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row>
    <row r="90" spans="1:80" ht="12" customHeight="1" x14ac:dyDescent="0.2">
      <c r="A90" s="24"/>
      <c r="B90" s="24"/>
      <c r="C90" s="24"/>
      <c r="D90" s="24"/>
      <c r="E90" s="24"/>
      <c r="F90" s="24"/>
      <c r="G90" s="24"/>
      <c r="H90" s="59" t="s">
        <v>76</v>
      </c>
      <c r="I90" s="59"/>
      <c r="J90" s="59"/>
      <c r="K90" s="59"/>
      <c r="L90" s="59"/>
      <c r="M90" s="59"/>
      <c r="N90" s="59"/>
      <c r="O90" s="59"/>
      <c r="P90" s="59"/>
      <c r="Q90" s="59"/>
      <c r="R90" s="59"/>
      <c r="S90" s="59"/>
      <c r="T90" s="59"/>
      <c r="U90" s="59"/>
      <c r="V90" s="59"/>
      <c r="W90" s="59"/>
      <c r="X90" s="59"/>
      <c r="Y90" s="9"/>
      <c r="Z90" s="9"/>
      <c r="AA90" s="67"/>
      <c r="AB90" s="67"/>
      <c r="AC90" s="67"/>
      <c r="AD90" s="67"/>
      <c r="AE90" s="67"/>
      <c r="AF90" s="67"/>
      <c r="AG90" s="67"/>
      <c r="AH90" s="67"/>
      <c r="AI90" s="67"/>
      <c r="AJ90" s="67"/>
      <c r="AK90" s="67"/>
      <c r="AL90" s="67"/>
      <c r="AM90" s="67"/>
      <c r="AN90" s="9"/>
      <c r="AO90" s="9"/>
      <c r="AP90" s="9"/>
      <c r="AQ90" s="9"/>
      <c r="AR90" s="9"/>
      <c r="AS90" s="41" t="s">
        <v>77</v>
      </c>
      <c r="AT90" s="41"/>
      <c r="AU90" s="41"/>
      <c r="AV90" s="41"/>
      <c r="AW90" s="41"/>
      <c r="AX90" s="41"/>
      <c r="AY90" s="41"/>
      <c r="AZ90" s="41"/>
      <c r="BA90" s="41"/>
      <c r="BB90" s="41"/>
      <c r="BC90" s="41"/>
      <c r="BD90" s="41"/>
      <c r="BE90" s="41"/>
      <c r="BF90" s="41"/>
      <c r="BG90" s="41"/>
      <c r="BH90" s="41"/>
      <c r="BI90" s="41"/>
      <c r="BJ90" s="41"/>
      <c r="BK90" s="41"/>
      <c r="BL90" s="41"/>
      <c r="BM90" s="41"/>
      <c r="BN90" s="9"/>
      <c r="BO90" s="9"/>
      <c r="BP90" s="9"/>
      <c r="BQ90" s="9"/>
      <c r="BR90" s="9"/>
      <c r="BS90" s="9"/>
      <c r="BT90" s="9"/>
      <c r="BU90" s="9"/>
      <c r="BV90" s="9"/>
      <c r="BW90" s="9"/>
      <c r="BX90" s="9"/>
      <c r="BY90" s="9"/>
      <c r="BZ90" s="9"/>
      <c r="CA90" s="9"/>
      <c r="CB90" s="9"/>
    </row>
    <row r="91" spans="1:80" ht="11.25" customHeight="1" x14ac:dyDescent="0.2">
      <c r="A91" s="68"/>
      <c r="B91" s="68"/>
      <c r="C91" s="68"/>
      <c r="D91" s="68"/>
      <c r="E91" s="68"/>
      <c r="F91" s="68"/>
      <c r="G91" s="68"/>
      <c r="H91" s="68"/>
      <c r="I91" s="68"/>
      <c r="J91" s="68"/>
      <c r="K91" s="68"/>
      <c r="L91" s="68"/>
      <c r="M91" s="68"/>
      <c r="N91" s="68"/>
      <c r="O91" s="68"/>
      <c r="P91" s="68"/>
      <c r="Q91" s="68"/>
      <c r="R91" s="68"/>
      <c r="S91" s="68"/>
      <c r="T91" s="68"/>
      <c r="U91" s="68"/>
      <c r="V91" s="68"/>
      <c r="W91" s="68"/>
      <c r="X91" s="68"/>
      <c r="Y91" s="9"/>
      <c r="Z91" s="9"/>
      <c r="AA91" s="42" t="s">
        <v>41</v>
      </c>
      <c r="AB91" s="42"/>
      <c r="AC91" s="42"/>
      <c r="AD91" s="42"/>
      <c r="AE91" s="42"/>
      <c r="AF91" s="42"/>
      <c r="AG91" s="42"/>
      <c r="AH91" s="42"/>
      <c r="AI91" s="42"/>
      <c r="AJ91" s="42"/>
      <c r="AK91" s="42"/>
      <c r="AL91" s="42"/>
      <c r="AM91" s="9"/>
      <c r="AN91" s="9"/>
      <c r="AO91" s="9"/>
      <c r="AP91" s="9"/>
      <c r="AQ91" s="9"/>
      <c r="AR91" s="9"/>
      <c r="AS91" s="42" t="s">
        <v>42</v>
      </c>
      <c r="AT91" s="42"/>
      <c r="AU91" s="42"/>
      <c r="AV91" s="42"/>
      <c r="AW91" s="42"/>
      <c r="AX91" s="42"/>
      <c r="AY91" s="42"/>
      <c r="AZ91" s="42"/>
      <c r="BA91" s="42"/>
      <c r="BB91" s="42"/>
      <c r="BC91" s="42"/>
      <c r="BD91" s="42"/>
      <c r="BE91" s="42"/>
      <c r="BF91" s="42"/>
      <c r="BG91" s="42"/>
      <c r="BH91" s="42"/>
      <c r="BI91" s="42"/>
      <c r="BJ91" s="42"/>
      <c r="BK91" s="42"/>
      <c r="BL91" s="42"/>
      <c r="BM91" s="42"/>
      <c r="BN91" s="9"/>
      <c r="BO91" s="9"/>
      <c r="BP91" s="9"/>
      <c r="BQ91" s="9"/>
      <c r="BR91" s="9"/>
      <c r="BS91" s="9"/>
      <c r="BT91" s="9"/>
      <c r="BU91" s="9"/>
      <c r="BV91" s="9"/>
      <c r="BW91" s="9"/>
      <c r="BX91" s="9"/>
      <c r="BY91" s="9"/>
      <c r="BZ91" s="9"/>
      <c r="CA91" s="9"/>
      <c r="CB91" s="9"/>
    </row>
    <row r="92" spans="1:80" s="3" customFormat="1" ht="8.25" customHeight="1" x14ac:dyDescent="0.2">
      <c r="A92" s="2"/>
      <c r="B92" s="2"/>
      <c r="C92" s="2"/>
      <c r="D92" s="2"/>
      <c r="E92" s="2"/>
      <c r="F92" s="2"/>
      <c r="G92" s="2"/>
      <c r="H92" s="2"/>
      <c r="I92" s="2"/>
      <c r="J92" s="2"/>
      <c r="K92" s="2"/>
      <c r="L92" s="2"/>
      <c r="M92" s="2"/>
      <c r="N92" s="2"/>
      <c r="O92" s="2"/>
      <c r="P92" s="2"/>
      <c r="Q92" s="2"/>
      <c r="R92" s="2"/>
      <c r="S92" s="2"/>
      <c r="T92" s="2"/>
      <c r="U92" s="2"/>
      <c r="V92" s="2"/>
      <c r="W92" s="2"/>
      <c r="X92" s="2"/>
    </row>
    <row r="93" spans="1:80" s="3" customFormat="1" ht="8.25" customHeight="1" x14ac:dyDescent="0.15"/>
    <row r="94" spans="1:80" s="3" customFormat="1" ht="8.25" customHeight="1" x14ac:dyDescent="0.15"/>
    <row r="95" spans="1:80" x14ac:dyDescent="0.2">
      <c r="A95" s="3"/>
      <c r="B95" s="78"/>
      <c r="C95" s="78"/>
      <c r="D95" s="78"/>
      <c r="E95" s="78"/>
      <c r="F95" s="78"/>
      <c r="G95" s="78"/>
      <c r="H95" s="78"/>
      <c r="I95" s="78"/>
      <c r="J95" s="78"/>
      <c r="K95" s="78"/>
      <c r="L95" s="78"/>
      <c r="M95" s="78"/>
      <c r="N95" s="3"/>
      <c r="O95" s="7"/>
      <c r="P95" s="3"/>
      <c r="Q95" s="3"/>
      <c r="R95" s="3"/>
      <c r="S95" s="3"/>
      <c r="T95" s="3"/>
      <c r="U95" s="3"/>
      <c r="V95" s="3"/>
      <c r="W95" s="3"/>
      <c r="X95" s="3"/>
    </row>
    <row r="96" spans="1:80" x14ac:dyDescent="0.2">
      <c r="A96" s="3"/>
      <c r="B96" s="66"/>
      <c r="C96" s="66"/>
      <c r="D96" s="66"/>
      <c r="E96" s="66"/>
      <c r="F96" s="66"/>
      <c r="G96" s="3"/>
      <c r="H96" s="3"/>
      <c r="I96" s="3"/>
      <c r="J96" s="3"/>
      <c r="K96" s="3"/>
      <c r="L96" s="3"/>
      <c r="M96" s="3"/>
      <c r="N96" s="3"/>
      <c r="O96" s="3"/>
      <c r="P96" s="3"/>
      <c r="Q96" s="3"/>
      <c r="R96" s="3"/>
      <c r="S96" s="3"/>
      <c r="T96" s="3"/>
      <c r="U96" s="3"/>
      <c r="V96" s="3"/>
      <c r="W96" s="3"/>
      <c r="X96" s="3"/>
    </row>
  </sheetData>
  <mergeCells count="338">
    <mergeCell ref="CC77:CD77"/>
    <mergeCell ref="BX69:CB69"/>
    <mergeCell ref="AO70:AS70"/>
    <mergeCell ref="AJ70:AN70"/>
    <mergeCell ref="BD74:BH74"/>
    <mergeCell ref="A71:CB71"/>
    <mergeCell ref="A74:B74"/>
    <mergeCell ref="A73:B73"/>
    <mergeCell ref="C73:X73"/>
    <mergeCell ref="Y73:AA73"/>
    <mergeCell ref="Y74:AA74"/>
    <mergeCell ref="AB73:AI73"/>
    <mergeCell ref="AB74:AI74"/>
    <mergeCell ref="BI63:BM63"/>
    <mergeCell ref="BI64:BM64"/>
    <mergeCell ref="BN63:BR63"/>
    <mergeCell ref="BN64:BR64"/>
    <mergeCell ref="BS63:BW63"/>
    <mergeCell ref="BS64:BW64"/>
    <mergeCell ref="BX63:CB63"/>
    <mergeCell ref="BX64:CB64"/>
    <mergeCell ref="AO68:AS68"/>
    <mergeCell ref="AT68:AX68"/>
    <mergeCell ref="AY68:BC68"/>
    <mergeCell ref="BD68:BH68"/>
    <mergeCell ref="BI68:BM68"/>
    <mergeCell ref="BN68:BR68"/>
    <mergeCell ref="BS68:BW68"/>
    <mergeCell ref="BX68:CB68"/>
    <mergeCell ref="AO63:AS63"/>
    <mergeCell ref="AO64:AS64"/>
    <mergeCell ref="BS65:BW65"/>
    <mergeCell ref="AT63:AX63"/>
    <mergeCell ref="AT64:AX64"/>
    <mergeCell ref="AY63:BC63"/>
    <mergeCell ref="AY64:BC64"/>
    <mergeCell ref="BD63:BH63"/>
    <mergeCell ref="BD64:BH64"/>
    <mergeCell ref="A68:B68"/>
    <mergeCell ref="A69:B69"/>
    <mergeCell ref="C68:X68"/>
    <mergeCell ref="Y68:AA68"/>
    <mergeCell ref="AB68:AI68"/>
    <mergeCell ref="AJ68:AN68"/>
    <mergeCell ref="AJ63:AN63"/>
    <mergeCell ref="AJ64:AN64"/>
    <mergeCell ref="C69:X69"/>
    <mergeCell ref="Y69:AA69"/>
    <mergeCell ref="AB69:AI69"/>
    <mergeCell ref="A64:B64"/>
    <mergeCell ref="AY65:BC65"/>
    <mergeCell ref="AJ69:AN69"/>
    <mergeCell ref="AO69:AS69"/>
    <mergeCell ref="AT69:AX69"/>
    <mergeCell ref="AY69:BC69"/>
    <mergeCell ref="BD69:BH69"/>
    <mergeCell ref="AB65:AI65"/>
    <mergeCell ref="AJ65:AN65"/>
    <mergeCell ref="AO65:AS65"/>
    <mergeCell ref="AT65:AX65"/>
    <mergeCell ref="Y65:AA65"/>
    <mergeCell ref="BD1:BR1"/>
    <mergeCell ref="BD2:BR2"/>
    <mergeCell ref="BD3:BR3"/>
    <mergeCell ref="BD4:BV4"/>
    <mergeCell ref="BH10:BP10"/>
    <mergeCell ref="B12:I12"/>
    <mergeCell ref="K12:BE12"/>
    <mergeCell ref="BH12:BP12"/>
    <mergeCell ref="K15:R15"/>
    <mergeCell ref="T15:Z15"/>
    <mergeCell ref="AB15:BE15"/>
    <mergeCell ref="B13:I13"/>
    <mergeCell ref="K13:BE13"/>
    <mergeCell ref="BH13:BP13"/>
    <mergeCell ref="A5:BQ5"/>
    <mergeCell ref="A6:BQ6"/>
    <mergeCell ref="B9:I9"/>
    <mergeCell ref="K9:BE9"/>
    <mergeCell ref="BH9:BP9"/>
    <mergeCell ref="B10:I10"/>
    <mergeCell ref="K10:BE10"/>
    <mergeCell ref="A23:B23"/>
    <mergeCell ref="C23:BQ23"/>
    <mergeCell ref="B15:I15"/>
    <mergeCell ref="A25:BQ25"/>
    <mergeCell ref="BH15:BP15"/>
    <mergeCell ref="BH16:BP16"/>
    <mergeCell ref="A19:BL19"/>
    <mergeCell ref="A21:B22"/>
    <mergeCell ref="C21:BQ22"/>
    <mergeCell ref="B16:I16"/>
    <mergeCell ref="K16:R16"/>
    <mergeCell ref="T16:Z16"/>
    <mergeCell ref="AB16:BE16"/>
    <mergeCell ref="A26:BQ26"/>
    <mergeCell ref="BH37:BL37"/>
    <mergeCell ref="BM37:BQ37"/>
    <mergeCell ref="A28:BL28"/>
    <mergeCell ref="A30:B31"/>
    <mergeCell ref="C30:BQ31"/>
    <mergeCell ref="A32:B32"/>
    <mergeCell ref="C32:BQ32"/>
    <mergeCell ref="A34:BL34"/>
    <mergeCell ref="BM35:BQ35"/>
    <mergeCell ref="A36:B37"/>
    <mergeCell ref="C36:R37"/>
    <mergeCell ref="S36:AJ36"/>
    <mergeCell ref="AK36:BB36"/>
    <mergeCell ref="BM39:BQ39"/>
    <mergeCell ref="A38:B38"/>
    <mergeCell ref="C38:R38"/>
    <mergeCell ref="S38:X38"/>
    <mergeCell ref="Y38:AD38"/>
    <mergeCell ref="BC36:BQ36"/>
    <mergeCell ref="S37:X37"/>
    <mergeCell ref="Y37:AD37"/>
    <mergeCell ref="AE37:AJ37"/>
    <mergeCell ref="BC37:BG37"/>
    <mergeCell ref="AK37:AP37"/>
    <mergeCell ref="AQ37:AV37"/>
    <mergeCell ref="AW37:BB37"/>
    <mergeCell ref="BC38:BG38"/>
    <mergeCell ref="BH38:BL38"/>
    <mergeCell ref="BM38:BQ38"/>
    <mergeCell ref="AE38:AJ38"/>
    <mergeCell ref="AK38:AP38"/>
    <mergeCell ref="AW38:BB38"/>
    <mergeCell ref="AQ38:AV38"/>
    <mergeCell ref="A39:B39"/>
    <mergeCell ref="C39:R39"/>
    <mergeCell ref="S39:X39"/>
    <mergeCell ref="Y39:AD39"/>
    <mergeCell ref="AE39:AJ39"/>
    <mergeCell ref="AK39:AP39"/>
    <mergeCell ref="AQ39:AV39"/>
    <mergeCell ref="AW39:BB39"/>
    <mergeCell ref="BC39:BG39"/>
    <mergeCell ref="A44:BL44"/>
    <mergeCell ref="A40:R40"/>
    <mergeCell ref="S40:X40"/>
    <mergeCell ref="Y40:AD40"/>
    <mergeCell ref="AE40:AJ40"/>
    <mergeCell ref="AK40:AP40"/>
    <mergeCell ref="AQ40:AV40"/>
    <mergeCell ref="AW40:BB40"/>
    <mergeCell ref="BH39:BL39"/>
    <mergeCell ref="BH46:BS46"/>
    <mergeCell ref="BH47:BK47"/>
    <mergeCell ref="BL47:BO47"/>
    <mergeCell ref="BP47:BS47"/>
    <mergeCell ref="BM45:BQ45"/>
    <mergeCell ref="BM40:BQ40"/>
    <mergeCell ref="A41:BQ41"/>
    <mergeCell ref="BC40:BG40"/>
    <mergeCell ref="BH40:BL40"/>
    <mergeCell ref="A48:B48"/>
    <mergeCell ref="C48:AC48"/>
    <mergeCell ref="AD48:AH48"/>
    <mergeCell ref="AI48:AM48"/>
    <mergeCell ref="A46:B47"/>
    <mergeCell ref="C46:AC47"/>
    <mergeCell ref="AD46:AR46"/>
    <mergeCell ref="AS46:BG46"/>
    <mergeCell ref="AD47:AH47"/>
    <mergeCell ref="AX47:BB47"/>
    <mergeCell ref="AS47:AW47"/>
    <mergeCell ref="BP48:BS48"/>
    <mergeCell ref="BC47:BG47"/>
    <mergeCell ref="AI47:AM47"/>
    <mergeCell ref="AN47:AR47"/>
    <mergeCell ref="AN48:AR48"/>
    <mergeCell ref="AS48:AW48"/>
    <mergeCell ref="AX48:BB48"/>
    <mergeCell ref="BC48:BG48"/>
    <mergeCell ref="BH48:BK48"/>
    <mergeCell ref="BL48:BO48"/>
    <mergeCell ref="AB53:AI54"/>
    <mergeCell ref="BN53:CB53"/>
    <mergeCell ref="AJ54:AN54"/>
    <mergeCell ref="AO54:AS54"/>
    <mergeCell ref="AT54:AX54"/>
    <mergeCell ref="AJ53:AX53"/>
    <mergeCell ref="AY53:BM53"/>
    <mergeCell ref="BX54:CB54"/>
    <mergeCell ref="AY54:BC54"/>
    <mergeCell ref="BD54:BH54"/>
    <mergeCell ref="BN54:BR54"/>
    <mergeCell ref="BS54:BW54"/>
    <mergeCell ref="BI54:BM54"/>
    <mergeCell ref="BH49:BK49"/>
    <mergeCell ref="BL49:BO49"/>
    <mergeCell ref="BP49:BS49"/>
    <mergeCell ref="A51:BQ51"/>
    <mergeCell ref="A49:B49"/>
    <mergeCell ref="C49:AC49"/>
    <mergeCell ref="AD49:AH49"/>
    <mergeCell ref="AI49:AM49"/>
    <mergeCell ref="AN49:AR49"/>
    <mergeCell ref="AS49:AW49"/>
    <mergeCell ref="AX49:BB49"/>
    <mergeCell ref="BC49:BG49"/>
    <mergeCell ref="A62:CB62"/>
    <mergeCell ref="A65:B65"/>
    <mergeCell ref="C65:X65"/>
    <mergeCell ref="A57:B57"/>
    <mergeCell ref="C57:X57"/>
    <mergeCell ref="C58:X58"/>
    <mergeCell ref="A58:B58"/>
    <mergeCell ref="Y57:AA57"/>
    <mergeCell ref="Y58:AA58"/>
    <mergeCell ref="AB57:AI57"/>
    <mergeCell ref="AB58:AI58"/>
    <mergeCell ref="AJ57:AN57"/>
    <mergeCell ref="AJ58:AN58"/>
    <mergeCell ref="BI57:BM57"/>
    <mergeCell ref="BD65:BH65"/>
    <mergeCell ref="BD57:BH57"/>
    <mergeCell ref="BD58:BH58"/>
    <mergeCell ref="C63:X63"/>
    <mergeCell ref="C64:X64"/>
    <mergeCell ref="Y63:AA63"/>
    <mergeCell ref="Y64:AA64"/>
    <mergeCell ref="AB63:AI63"/>
    <mergeCell ref="AB64:AI64"/>
    <mergeCell ref="A63:B63"/>
    <mergeCell ref="A55:B55"/>
    <mergeCell ref="C55:X55"/>
    <mergeCell ref="Y55:AA55"/>
    <mergeCell ref="AB55:AI55"/>
    <mergeCell ref="AJ55:AN55"/>
    <mergeCell ref="AO55:AS55"/>
    <mergeCell ref="AT55:AX55"/>
    <mergeCell ref="AO57:AS57"/>
    <mergeCell ref="AO58:AS58"/>
    <mergeCell ref="AT57:AX57"/>
    <mergeCell ref="AT58:AX58"/>
    <mergeCell ref="AJ59:AN59"/>
    <mergeCell ref="BX58:CB58"/>
    <mergeCell ref="AB59:AI59"/>
    <mergeCell ref="BN55:BR55"/>
    <mergeCell ref="BS55:BW55"/>
    <mergeCell ref="BI55:BM55"/>
    <mergeCell ref="AO60:AS60"/>
    <mergeCell ref="AY60:BC60"/>
    <mergeCell ref="BX55:CB55"/>
    <mergeCell ref="AY55:BC55"/>
    <mergeCell ref="BD55:BH55"/>
    <mergeCell ref="AY57:BC57"/>
    <mergeCell ref="AY58:BC58"/>
    <mergeCell ref="A53:B54"/>
    <mergeCell ref="C53:X54"/>
    <mergeCell ref="Y53:AA54"/>
    <mergeCell ref="A56:CB56"/>
    <mergeCell ref="BD60:BH60"/>
    <mergeCell ref="BI60:BM60"/>
    <mergeCell ref="BN60:BR60"/>
    <mergeCell ref="A60:B60"/>
    <mergeCell ref="C60:X60"/>
    <mergeCell ref="Y60:AA60"/>
    <mergeCell ref="AB60:AI60"/>
    <mergeCell ref="BS60:BW60"/>
    <mergeCell ref="AJ60:AN60"/>
    <mergeCell ref="BX60:CB60"/>
    <mergeCell ref="BI58:BM58"/>
    <mergeCell ref="BN57:BR57"/>
    <mergeCell ref="BN58:BR58"/>
    <mergeCell ref="BS57:BW57"/>
    <mergeCell ref="BS58:BW58"/>
    <mergeCell ref="BX57:CB57"/>
    <mergeCell ref="AT59:AX59"/>
    <mergeCell ref="AT60:AX60"/>
    <mergeCell ref="AY59:BC59"/>
    <mergeCell ref="BI59:BM59"/>
    <mergeCell ref="B96:F96"/>
    <mergeCell ref="AA87:AM87"/>
    <mergeCell ref="AA88:AL88"/>
    <mergeCell ref="AA91:AL91"/>
    <mergeCell ref="A89:X89"/>
    <mergeCell ref="AA90:AM90"/>
    <mergeCell ref="AS91:BM91"/>
    <mergeCell ref="A91:X91"/>
    <mergeCell ref="A76:CB76"/>
    <mergeCell ref="A77:CB77"/>
    <mergeCell ref="A78:CB78"/>
    <mergeCell ref="A80:BQ80"/>
    <mergeCell ref="A88:X88"/>
    <mergeCell ref="A84:CB84"/>
    <mergeCell ref="B95:M95"/>
    <mergeCell ref="D81:P81"/>
    <mergeCell ref="BI65:BM65"/>
    <mergeCell ref="BX65:CB65"/>
    <mergeCell ref="BS74:BW74"/>
    <mergeCell ref="BX73:CB73"/>
    <mergeCell ref="BX74:CB74"/>
    <mergeCell ref="BN70:BR70"/>
    <mergeCell ref="BI74:BM74"/>
    <mergeCell ref="BN73:BR73"/>
    <mergeCell ref="BN74:BR74"/>
    <mergeCell ref="BS73:BW73"/>
    <mergeCell ref="BN65:BR65"/>
    <mergeCell ref="BI69:BM69"/>
    <mergeCell ref="BN69:BR69"/>
    <mergeCell ref="BS69:BW69"/>
    <mergeCell ref="A72:CB72"/>
    <mergeCell ref="AJ73:AN73"/>
    <mergeCell ref="AJ74:AN74"/>
    <mergeCell ref="AO73:AS73"/>
    <mergeCell ref="AO74:AS74"/>
    <mergeCell ref="AT73:AX73"/>
    <mergeCell ref="AT74:AX74"/>
    <mergeCell ref="AY73:BC73"/>
    <mergeCell ref="AY74:BC74"/>
    <mergeCell ref="BD73:BH73"/>
    <mergeCell ref="C59:X59"/>
    <mergeCell ref="BI73:BM73"/>
    <mergeCell ref="C74:X74"/>
    <mergeCell ref="BN59:BR59"/>
    <mergeCell ref="BX59:CB59"/>
    <mergeCell ref="AS90:BM90"/>
    <mergeCell ref="AS87:BM87"/>
    <mergeCell ref="AS88:BM88"/>
    <mergeCell ref="A61:CB61"/>
    <mergeCell ref="A66:CB66"/>
    <mergeCell ref="A87:Z87"/>
    <mergeCell ref="A67:CB67"/>
    <mergeCell ref="AT70:AX70"/>
    <mergeCell ref="AY70:BC70"/>
    <mergeCell ref="BD70:BH70"/>
    <mergeCell ref="BI70:BM70"/>
    <mergeCell ref="AB70:AI70"/>
    <mergeCell ref="BS70:BW70"/>
    <mergeCell ref="A70:B70"/>
    <mergeCell ref="C70:X70"/>
    <mergeCell ref="Y70:AA70"/>
    <mergeCell ref="H90:X90"/>
    <mergeCell ref="BX70:CB70"/>
    <mergeCell ref="A75:CB75"/>
  </mergeCells>
  <phoneticPr fontId="0" type="noConversion"/>
  <pageMargins left="0.39370078740157483" right="0.39370078740157483" top="0.39370078740157483" bottom="0.19685039370078741" header="0.39370078740157483" footer="0.39370078740157483"/>
  <pageSetup paperSize="9" scale="83"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 Онищенко</dc:creator>
  <cp:lastModifiedBy>User</cp:lastModifiedBy>
  <cp:revision>1</cp:revision>
  <cp:lastPrinted>2021-02-15T08:41:29Z</cp:lastPrinted>
  <dcterms:created xsi:type="dcterms:W3CDTF">2021-01-22T13:08:05Z</dcterms:created>
  <dcterms:modified xsi:type="dcterms:W3CDTF">2021-02-25T06:27:03Z</dcterms:modified>
</cp:coreProperties>
</file>