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7735" windowHeight="11250" tabRatio="0"/>
  </bookViews>
  <sheets>
    <sheet name="TDSheet" sheetId="1" r:id="rId1"/>
  </sheets>
  <calcPr calcId="114210"/>
</workbook>
</file>

<file path=xl/calcChain.xml><?xml version="1.0" encoding="utf-8"?>
<calcChain xmlns="http://schemas.openxmlformats.org/spreadsheetml/2006/main">
  <c r="BN69" i="1"/>
  <c r="BX69"/>
  <c r="BI69"/>
  <c r="AW36"/>
  <c r="AW37"/>
  <c r="AK37"/>
  <c r="AY68"/>
  <c r="BN68"/>
  <c r="BX68"/>
  <c r="BI68"/>
  <c r="AY67"/>
  <c r="BN67"/>
  <c r="BX67"/>
  <c r="BI67"/>
  <c r="AY66"/>
  <c r="BN66"/>
  <c r="BX66"/>
  <c r="BI66"/>
  <c r="AY65"/>
  <c r="BN65"/>
  <c r="BX65"/>
  <c r="BI65"/>
  <c r="BN62"/>
  <c r="BX62"/>
  <c r="BN61"/>
  <c r="BX61"/>
  <c r="BN60"/>
  <c r="BX60"/>
  <c r="BI59"/>
  <c r="BN59"/>
  <c r="BX59"/>
  <c r="BN58"/>
  <c r="BX58"/>
  <c r="BI61"/>
  <c r="BI60"/>
  <c r="BI58"/>
  <c r="AT69"/>
  <c r="AT68"/>
  <c r="AT67"/>
  <c r="AT66"/>
  <c r="AT65"/>
  <c r="AT62"/>
  <c r="AT61"/>
  <c r="AT60"/>
  <c r="AT59"/>
  <c r="AT58"/>
  <c r="BI55"/>
  <c r="AT55"/>
  <c r="BX55"/>
  <c r="BN55"/>
  <c r="AE36"/>
  <c r="BM36"/>
  <c r="BM37"/>
  <c r="BC36"/>
  <c r="BC37"/>
  <c r="AE37"/>
  <c r="S37"/>
</calcChain>
</file>

<file path=xl/sharedStrings.xml><?xml version="1.0" encoding="utf-8"?>
<sst xmlns="http://schemas.openxmlformats.org/spreadsheetml/2006/main" count="138" uniqueCount="86">
  <si>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</si>
  <si>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</si>
  <si>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</si>
  <si>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</si>
  <si>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</si>
  <si>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</si>
  <si>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</si>
  <si>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</si>
  <si>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</si>
  <si>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</si>
  <si>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</si>
  <si>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</si>
  <si>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</si>
  <si>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</si>
  <si>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</si>
  <si>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</si>
  <si>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</si>
  <si>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</si>
  <si>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</si>
  <si>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</si>
  <si>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</si>
  <si>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</si>
  <si>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</si>
  <si>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</si>
  <si>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</si>
  <si>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</si>
  <si>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</si>
  <si>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</si>
  <si>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</si>
  <si>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</si>
  <si>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</si>
  <si>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</si>
  <si>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</si>
  <si>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</si>
  <si>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</si>
  <si>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</si>
  <si>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</si>
  <si>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</si>
  <si>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</si>
  <si>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</si>
  <si>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</si>
  <si>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</si>
  <si>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</si>
  <si>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</si>
  <si>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</si>
  <si>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рік</t>
  </si>
  <si>
    <t>Фінансове управління Дунаєвецької міської ради</t>
  </si>
  <si>
    <t>0160</t>
  </si>
  <si>
    <t>0111</t>
  </si>
  <si>
    <t>Керівництво та управління у відповідній сфері у містах (місті Києві), селищах, селах, об'єднаних територіальних громадах</t>
  </si>
  <si>
    <t>Забезпечення виконання наданих законодавством повноважень у фінансовій сфері</t>
  </si>
  <si>
    <t>Кількість штатних одиниць</t>
  </si>
  <si>
    <t>шт.од.</t>
  </si>
  <si>
    <t>Штатний розпис</t>
  </si>
  <si>
    <t>2.продукту</t>
  </si>
  <si>
    <t>Кількість отриманих листів, звернень</t>
  </si>
  <si>
    <t>од.</t>
  </si>
  <si>
    <t>Журнал реєстрації</t>
  </si>
  <si>
    <t>План роботи</t>
  </si>
  <si>
    <t>Кількість підготовлених службових розпоряджень про внесення змін до міського бюджету</t>
  </si>
  <si>
    <t>Реєстр розпоряджень</t>
  </si>
  <si>
    <t>Кількість  підготовлених розпоряджень на фінансування бюджетних установ</t>
  </si>
  <si>
    <t>Кількість здійснених перевірок</t>
  </si>
  <si>
    <t>План перевірок</t>
  </si>
  <si>
    <t>Кількість отриманих листів, звернень на одного працівника</t>
  </si>
  <si>
    <t>Витрати на утримання однієї штатної одиниці</t>
  </si>
  <si>
    <t>Розрахунок</t>
  </si>
  <si>
    <t>Кількість підготовлених проектів рішень про міський бюджет і внесення змін до нього</t>
  </si>
  <si>
    <t>Начальник управління</t>
  </si>
  <si>
    <t>Головний бухгалтер</t>
  </si>
  <si>
    <t>Т.В.Абзалова</t>
  </si>
  <si>
    <t>С.М.Сандуляк</t>
  </si>
  <si>
    <t>тис.грн.</t>
  </si>
  <si>
    <t xml:space="preserve"> </t>
  </si>
  <si>
    <r>
      <t xml:space="preserve">5. Мета бюджетної програми   </t>
    </r>
    <r>
      <rPr>
        <sz val="9"/>
        <rFont val="Times New Roman"/>
        <family val="1"/>
        <charset val="204"/>
      </rPr>
      <t xml:space="preserve"> Керівництво та управління у фінансовій сфері</t>
    </r>
  </si>
  <si>
    <r>
      <t xml:space="preserve">Розбіжності  між затвердженими та досягнутими результативними показниками  </t>
    </r>
    <r>
      <rPr>
        <sz val="9"/>
        <rFont val="Times New Roman"/>
        <family val="1"/>
        <charset val="204"/>
      </rPr>
      <t>виникли у зв'язку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є наявністю вакантної посади  спеціаліста відділу доходів.</t>
    </r>
  </si>
  <si>
    <t>Кількість підготовлених службових розпоряджень про внесення змін до міського бюджету на одного працівника</t>
  </si>
  <si>
    <t>Кількість  підготовлених розпоряджень на фінансування бюджетних установ на одного працівника</t>
  </si>
  <si>
    <r>
      <t xml:space="preserve">Розбіжності між затвердженими та досягнутими результативними показниками </t>
    </r>
    <r>
      <rPr>
        <sz val="9"/>
        <rFont val="Times New Roman"/>
        <family val="1"/>
        <charset val="204"/>
      </rPr>
      <t xml:space="preserve"> виникли  через   наявність вакантної посади, меншу кількість отриманих листів та підготовлених розпоряджень на фінансування бюджетних установ. Причиною зменшення витрат на утримання 1 штатної одиниці є  менша, ніж планувалося сума витрат на оплату енергоносіїв , послуг (крім комунальних) та оплату відряджень.</t>
    </r>
  </si>
  <si>
    <r>
      <t>Аналіз стану виконання результативних показників.</t>
    </r>
    <r>
      <rPr>
        <sz val="9"/>
        <rFont val="Times New Roman"/>
        <family val="1"/>
        <charset val="204"/>
      </rPr>
      <t xml:space="preserve"> Результативні показники бюджетної програми виконані.  Відхилення  кількості отриманих листів,звернень, розпоряджень на фінансування установ виникли, у  зв'язку з покращенням фінансової дисципліни. Відхилення показника витрат на утримання однієї штатної одиниці, пов'язано із економією енергоносіїв  та зменшенням кількості відряджень через карантинні обмеження.</t>
    </r>
  </si>
  <si>
    <t>Кількість підготовлених проектів рішень про міський бюджет і внесення змін до нього на одного працівника</t>
  </si>
  <si>
    <t>Підвищення ефективності розподілу та використання бюджетних коштів на території Дунаєвецької об'єднаної територіальної громади</t>
  </si>
  <si>
    <t>Здійснення наданих законодавством повноважень у фінансовій сфері</t>
  </si>
  <si>
    <r>
      <t xml:space="preserve">Розбіжності між затвердженими та досягнутими результативними показниками  </t>
    </r>
    <r>
      <rPr>
        <sz val="9"/>
        <rFont val="Times New Roman"/>
        <family val="1"/>
        <charset val="204"/>
      </rPr>
      <t>виникли   у  зв'язку із отриманням  меншої кількості  листів,  звернень головних  розпорядників щодо   перепланування коштів, а також через меншу кількість підготовлених розпоряджень на фінансування, що пов'язано із  покращенням фінансової дисципліни. Менша кількість перевірок проведена у зв'язку з карантинними обмеженнями.</t>
    </r>
  </si>
  <si>
    <r>
      <t xml:space="preserve">Відхилення  між касовими видатками та затвердженими показниками у паспорті бюджетної програми </t>
    </r>
    <r>
      <rPr>
        <sz val="9"/>
        <rFont val="Times New Roman"/>
        <family val="1"/>
        <charset val="204"/>
      </rPr>
      <t>виникли у зв'язку з економією коштів по заробітній платі з нарахуваннями, економією видатків на теплопостачання, електроенергію, оплату відряджень та оплату послуг (крім комунальних).</t>
    </r>
  </si>
  <si>
    <r>
      <t xml:space="preserve">10. </t>
    </r>
    <r>
      <rPr>
        <b/>
        <sz val="9"/>
        <rFont val="Times New Roman"/>
        <family val="1"/>
        <charset val="204"/>
      </rPr>
      <t xml:space="preserve">Узагальнений висновок про виконання бюджетної програми.  </t>
    </r>
    <r>
      <rPr>
        <sz val="9"/>
        <rFont val="Times New Roman"/>
        <family val="1"/>
        <charset val="204"/>
      </rPr>
      <t xml:space="preserve">По ПКВКМБ "Керівництво та управління у відповідній сфері у містах (місті Києві), селищах, селах, об'єднаних територіальних громадах" завдання  виконано, кошти  затверджені  в паспорті бюджетної програми використані  за цільовим призначенням. Ціль державної політики, на яку  спрямована реалізація бюджетної програми, досягнута. </t>
    </r>
  </si>
</sst>
</file>

<file path=xl/styles.xml><?xml version="1.0" encoding="utf-8"?>
<styleSheet xmlns="http://schemas.openxmlformats.org/spreadsheetml/2006/main">
  <numFmts count="3">
    <numFmt numFmtId="164" formatCode="0&quot;    &quot;"/>
    <numFmt numFmtId="165" formatCode="0000000000"/>
    <numFmt numFmtId="166" formatCode="0.0"/>
  </numFmts>
  <fonts count="10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1" fontId="7" fillId="0" borderId="8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2" borderId="3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vertical="top"/>
    </xf>
    <xf numFmtId="0" fontId="7" fillId="0" borderId="2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7" fillId="0" borderId="25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" fontId="7" fillId="0" borderId="14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7" fillId="2" borderId="3" xfId="0" applyNumberFormat="1" applyFont="1" applyFill="1" applyBorder="1" applyAlignment="1">
      <alignment horizontal="left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left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" fontId="7" fillId="0" borderId="9" xfId="0" applyNumberFormat="1" applyFont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6" fontId="7" fillId="2" borderId="3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Alignment="1">
      <alignment horizontal="left" wrapText="1"/>
    </xf>
    <xf numFmtId="0" fontId="9" fillId="0" borderId="0" xfId="0" applyFont="1" applyAlignment="1"/>
    <xf numFmtId="0" fontId="7" fillId="0" borderId="4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B82"/>
  <sheetViews>
    <sheetView tabSelected="1" view="pageBreakPreview" zoomScaleNormal="145" workbookViewId="0">
      <selection activeCell="A17" sqref="A17:BL17"/>
    </sheetView>
  </sheetViews>
  <sheetFormatPr defaultColWidth="10.6640625" defaultRowHeight="11.25"/>
  <cols>
    <col min="1" max="1" width="3.33203125" style="1" customWidth="1"/>
    <col min="2" max="2" width="3.6640625" style="1" customWidth="1"/>
    <col min="3" max="23" width="2.33203125" style="1" customWidth="1"/>
    <col min="24" max="24" width="2.5" style="1" customWidth="1"/>
    <col min="25" max="26" width="2.33203125" style="1" customWidth="1"/>
    <col min="27" max="27" width="3.6640625" style="1" customWidth="1"/>
    <col min="28" max="56" width="2.33203125" style="1" customWidth="1"/>
    <col min="57" max="57" width="3.1640625" style="1" customWidth="1"/>
    <col min="58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>
      <c r="BD1" s="51" t="s">
        <v>0</v>
      </c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</row>
    <row r="2" spans="1:80" s="1" customFormat="1" ht="11.25" customHeight="1">
      <c r="BD2" s="51" t="s">
        <v>1</v>
      </c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80" s="1" customFormat="1" ht="11.25" customHeight="1">
      <c r="BD3" s="51" t="s">
        <v>2</v>
      </c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80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52" t="s">
        <v>44</v>
      </c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2"/>
      <c r="BX4" s="2"/>
      <c r="BY4" s="2"/>
      <c r="BZ4" s="2"/>
      <c r="CA4" s="2"/>
      <c r="CB4" s="2"/>
    </row>
    <row r="5" spans="1:80" ht="12" customHeight="1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2.75" customHeight="1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>
      <c r="A8" s="1" t="s">
        <v>4</v>
      </c>
      <c r="B8" s="24">
        <v>3700000</v>
      </c>
      <c r="C8" s="24"/>
      <c r="D8" s="24"/>
      <c r="E8" s="24"/>
      <c r="F8" s="24"/>
      <c r="G8" s="24"/>
      <c r="H8" s="24"/>
      <c r="I8" s="24"/>
      <c r="J8" s="10"/>
      <c r="K8" s="20" t="s">
        <v>46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11"/>
      <c r="BG8" s="11"/>
      <c r="BH8" s="45">
        <v>40213396</v>
      </c>
      <c r="BI8" s="45"/>
      <c r="BJ8" s="45"/>
      <c r="BK8" s="45"/>
      <c r="BL8" s="45"/>
      <c r="BM8" s="45"/>
      <c r="BN8" s="45"/>
      <c r="BO8" s="45"/>
      <c r="BP8" s="45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30" customHeight="1">
      <c r="A9" s="2"/>
      <c r="B9" s="38" t="s">
        <v>5</v>
      </c>
      <c r="C9" s="38"/>
      <c r="D9" s="38"/>
      <c r="E9" s="38"/>
      <c r="F9" s="38"/>
      <c r="G9" s="38"/>
      <c r="H9" s="38"/>
      <c r="I9" s="38"/>
      <c r="J9" s="2"/>
      <c r="K9" s="21" t="s">
        <v>6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"/>
      <c r="BG9" s="2"/>
      <c r="BH9" s="21" t="s">
        <v>7</v>
      </c>
      <c r="BI9" s="21"/>
      <c r="BJ9" s="21"/>
      <c r="BK9" s="21"/>
      <c r="BL9" s="21"/>
      <c r="BM9" s="21"/>
      <c r="BN9" s="21"/>
      <c r="BO9" s="21"/>
      <c r="BP9" s="21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3.75" customHeight="1"/>
    <row r="11" spans="1:80" ht="11.25" customHeight="1">
      <c r="A11" s="1" t="s">
        <v>8</v>
      </c>
      <c r="B11" s="24">
        <v>3710000</v>
      </c>
      <c r="C11" s="24"/>
      <c r="D11" s="24"/>
      <c r="E11" s="24"/>
      <c r="F11" s="24"/>
      <c r="G11" s="24"/>
      <c r="H11" s="24"/>
      <c r="I11" s="24"/>
      <c r="J11" s="11"/>
      <c r="K11" s="20" t="s">
        <v>46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10"/>
      <c r="BG11" s="10"/>
      <c r="BH11" s="45">
        <v>40213396</v>
      </c>
      <c r="BI11" s="45"/>
      <c r="BJ11" s="45"/>
      <c r="BK11" s="45"/>
      <c r="BL11" s="45"/>
      <c r="BM11" s="45"/>
      <c r="BN11" s="45"/>
      <c r="BO11" s="45"/>
      <c r="BP11" s="45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3" customFormat="1" ht="27" customHeight="1">
      <c r="B12" s="38" t="s">
        <v>5</v>
      </c>
      <c r="C12" s="38"/>
      <c r="D12" s="38"/>
      <c r="E12" s="38"/>
      <c r="F12" s="38"/>
      <c r="G12" s="38"/>
      <c r="H12" s="38"/>
      <c r="I12" s="38"/>
      <c r="K12" s="21" t="s">
        <v>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H12" s="21" t="s">
        <v>7</v>
      </c>
      <c r="BI12" s="21"/>
      <c r="BJ12" s="21"/>
      <c r="BK12" s="21"/>
      <c r="BL12" s="21"/>
      <c r="BM12" s="21"/>
      <c r="BN12" s="21"/>
      <c r="BO12" s="21"/>
      <c r="BP12" s="21"/>
    </row>
    <row r="13" spans="1:80" ht="6" customHeight="1"/>
    <row r="14" spans="1:80" ht="25.5" customHeight="1">
      <c r="A14" s="1" t="s">
        <v>10</v>
      </c>
      <c r="B14" s="24">
        <v>3710160</v>
      </c>
      <c r="C14" s="24"/>
      <c r="D14" s="24"/>
      <c r="E14" s="24"/>
      <c r="F14" s="24"/>
      <c r="G14" s="24"/>
      <c r="H14" s="24"/>
      <c r="I14" s="24"/>
      <c r="J14" s="11"/>
      <c r="K14" s="37" t="s">
        <v>47</v>
      </c>
      <c r="L14" s="37"/>
      <c r="M14" s="37"/>
      <c r="N14" s="37"/>
      <c r="O14" s="37"/>
      <c r="P14" s="37"/>
      <c r="Q14" s="37"/>
      <c r="R14" s="37"/>
      <c r="S14" s="11"/>
      <c r="T14" s="37" t="s">
        <v>48</v>
      </c>
      <c r="U14" s="37"/>
      <c r="V14" s="37"/>
      <c r="W14" s="37"/>
      <c r="X14" s="37"/>
      <c r="Y14" s="37"/>
      <c r="Z14" s="37"/>
      <c r="AA14" s="11"/>
      <c r="AB14" s="48" t="s">
        <v>49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10"/>
      <c r="BG14" s="10"/>
      <c r="BH14" s="47">
        <v>6821810100</v>
      </c>
      <c r="BI14" s="47"/>
      <c r="BJ14" s="47"/>
      <c r="BK14" s="47"/>
      <c r="BL14" s="47"/>
      <c r="BM14" s="47"/>
      <c r="BN14" s="47"/>
      <c r="BO14" s="47"/>
      <c r="BP14" s="47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3" customFormat="1" ht="34.5" customHeight="1">
      <c r="B15" s="38" t="s">
        <v>11</v>
      </c>
      <c r="C15" s="38"/>
      <c r="D15" s="38"/>
      <c r="E15" s="38"/>
      <c r="F15" s="38"/>
      <c r="G15" s="38"/>
      <c r="H15" s="38"/>
      <c r="I15" s="38"/>
      <c r="K15" s="23" t="s">
        <v>12</v>
      </c>
      <c r="L15" s="23"/>
      <c r="M15" s="23"/>
      <c r="N15" s="23"/>
      <c r="O15" s="23"/>
      <c r="P15" s="23"/>
      <c r="Q15" s="23"/>
      <c r="R15" s="23"/>
      <c r="T15" s="23" t="s">
        <v>13</v>
      </c>
      <c r="U15" s="23"/>
      <c r="V15" s="23"/>
      <c r="W15" s="23"/>
      <c r="X15" s="23"/>
      <c r="Y15" s="23"/>
      <c r="Z15" s="23"/>
      <c r="AB15" s="23" t="s">
        <v>14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H15" s="21" t="s">
        <v>15</v>
      </c>
      <c r="BI15" s="21"/>
      <c r="BJ15" s="21"/>
      <c r="BK15" s="21"/>
      <c r="BL15" s="21"/>
      <c r="BM15" s="21"/>
      <c r="BN15" s="21"/>
      <c r="BO15" s="21"/>
      <c r="BP15" s="21"/>
    </row>
    <row r="16" spans="1:80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1.25" customHeight="1">
      <c r="A17" s="31" t="s">
        <v>16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5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>
      <c r="A19" s="33" t="s">
        <v>17</v>
      </c>
      <c r="B19" s="33"/>
      <c r="C19" s="39" t="s">
        <v>18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0.75" customHeight="1">
      <c r="A20" s="34"/>
      <c r="B20" s="35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4" customFormat="1" ht="17.25" customHeight="1">
      <c r="A21" s="46">
        <v>1</v>
      </c>
      <c r="B21" s="46"/>
      <c r="C21" s="16" t="s">
        <v>81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1:80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21" customHeight="1">
      <c r="A23" s="50" t="s">
        <v>74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4.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1" customFormat="1" ht="11.25" customHeight="1">
      <c r="A25" s="31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12"/>
      <c r="BN25" s="12"/>
      <c r="BO25" s="12"/>
      <c r="BP25" s="12"/>
      <c r="BQ25" s="12"/>
    </row>
    <row r="26" spans="1:80" ht="11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7.5" customHeight="1">
      <c r="A27" s="33" t="s">
        <v>17</v>
      </c>
      <c r="B27" s="33"/>
      <c r="C27" s="43" t="s">
        <v>20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3.75" customHeight="1">
      <c r="A28" s="34"/>
      <c r="B28" s="35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44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4" customFormat="1" ht="19.5" customHeight="1">
      <c r="A29" s="46">
        <v>1</v>
      </c>
      <c r="B29" s="46"/>
      <c r="C29" s="16" t="s">
        <v>50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</row>
    <row r="30" spans="1:80" ht="11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>
      <c r="A31" s="31" t="s">
        <v>21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10"/>
      <c r="BN31" s="10"/>
      <c r="BO31" s="10"/>
      <c r="BP31" s="10"/>
      <c r="BQ31" s="10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1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25" t="s">
        <v>22</v>
      </c>
      <c r="BN32" s="25"/>
      <c r="BO32" s="25"/>
      <c r="BP32" s="25"/>
      <c r="BQ32" s="25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1.25" customHeight="1">
      <c r="A33" s="33" t="s">
        <v>17</v>
      </c>
      <c r="B33" s="33"/>
      <c r="C33" s="27" t="s">
        <v>23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0" t="s">
        <v>24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27" t="s">
        <v>25</v>
      </c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43" t="s">
        <v>26</v>
      </c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21.75" customHeight="1">
      <c r="A34" s="34"/>
      <c r="B34" s="35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2" t="s">
        <v>27</v>
      </c>
      <c r="T34" s="32"/>
      <c r="U34" s="32"/>
      <c r="V34" s="32"/>
      <c r="W34" s="32"/>
      <c r="X34" s="32"/>
      <c r="Y34" s="32" t="s">
        <v>28</v>
      </c>
      <c r="Z34" s="32"/>
      <c r="AA34" s="32"/>
      <c r="AB34" s="32"/>
      <c r="AC34" s="32"/>
      <c r="AD34" s="32"/>
      <c r="AE34" s="32" t="s">
        <v>29</v>
      </c>
      <c r="AF34" s="32"/>
      <c r="AG34" s="32"/>
      <c r="AH34" s="32"/>
      <c r="AI34" s="32"/>
      <c r="AJ34" s="32"/>
      <c r="AK34" s="26" t="s">
        <v>27</v>
      </c>
      <c r="AL34" s="26"/>
      <c r="AM34" s="26"/>
      <c r="AN34" s="26"/>
      <c r="AO34" s="26"/>
      <c r="AP34" s="26"/>
      <c r="AQ34" s="26" t="s">
        <v>28</v>
      </c>
      <c r="AR34" s="26"/>
      <c r="AS34" s="26"/>
      <c r="AT34" s="26"/>
      <c r="AU34" s="26"/>
      <c r="AV34" s="26"/>
      <c r="AW34" s="26" t="s">
        <v>29</v>
      </c>
      <c r="AX34" s="26"/>
      <c r="AY34" s="26"/>
      <c r="AZ34" s="26"/>
      <c r="BA34" s="26"/>
      <c r="BB34" s="26"/>
      <c r="BC34" s="26" t="s">
        <v>27</v>
      </c>
      <c r="BD34" s="26"/>
      <c r="BE34" s="26"/>
      <c r="BF34" s="26"/>
      <c r="BG34" s="26"/>
      <c r="BH34" s="26" t="s">
        <v>28</v>
      </c>
      <c r="BI34" s="26"/>
      <c r="BJ34" s="26"/>
      <c r="BK34" s="26"/>
      <c r="BL34" s="26"/>
      <c r="BM34" s="17" t="s">
        <v>29</v>
      </c>
      <c r="BN34" s="17"/>
      <c r="BO34" s="17"/>
      <c r="BP34" s="17"/>
      <c r="BQ34" s="17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1.25" customHeight="1">
      <c r="A35" s="36">
        <v>1</v>
      </c>
      <c r="B35" s="36"/>
      <c r="C35" s="14">
        <v>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3">
        <v>3</v>
      </c>
      <c r="T35" s="13"/>
      <c r="U35" s="13"/>
      <c r="V35" s="13"/>
      <c r="W35" s="13"/>
      <c r="X35" s="13"/>
      <c r="Y35" s="13">
        <v>4</v>
      </c>
      <c r="Z35" s="13"/>
      <c r="AA35" s="13"/>
      <c r="AB35" s="13"/>
      <c r="AC35" s="13"/>
      <c r="AD35" s="13"/>
      <c r="AE35" s="13">
        <v>5</v>
      </c>
      <c r="AF35" s="13"/>
      <c r="AG35" s="13"/>
      <c r="AH35" s="13"/>
      <c r="AI35" s="13"/>
      <c r="AJ35" s="13"/>
      <c r="AK35" s="14">
        <v>6</v>
      </c>
      <c r="AL35" s="14"/>
      <c r="AM35" s="14"/>
      <c r="AN35" s="14"/>
      <c r="AO35" s="14"/>
      <c r="AP35" s="14"/>
      <c r="AQ35" s="14">
        <v>7</v>
      </c>
      <c r="AR35" s="14"/>
      <c r="AS35" s="14"/>
      <c r="AT35" s="14"/>
      <c r="AU35" s="14"/>
      <c r="AV35" s="14"/>
      <c r="AW35" s="14">
        <v>8</v>
      </c>
      <c r="AX35" s="14"/>
      <c r="AY35" s="14"/>
      <c r="AZ35" s="14"/>
      <c r="BA35" s="14"/>
      <c r="BB35" s="14"/>
      <c r="BC35" s="14">
        <v>9</v>
      </c>
      <c r="BD35" s="14"/>
      <c r="BE35" s="14"/>
      <c r="BF35" s="14"/>
      <c r="BG35" s="14"/>
      <c r="BH35" s="14">
        <v>10</v>
      </c>
      <c r="BI35" s="14"/>
      <c r="BJ35" s="14"/>
      <c r="BK35" s="14"/>
      <c r="BL35" s="14"/>
      <c r="BM35" s="54">
        <v>11</v>
      </c>
      <c r="BN35" s="54"/>
      <c r="BO35" s="54"/>
      <c r="BP35" s="54"/>
      <c r="BQ35" s="54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4" customFormat="1" ht="30" customHeight="1">
      <c r="A36" s="59">
        <v>1</v>
      </c>
      <c r="B36" s="59"/>
      <c r="C36" s="16" t="s">
        <v>82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5">
        <v>1443336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f>S36</f>
        <v>1443336</v>
      </c>
      <c r="AF36" s="15"/>
      <c r="AG36" s="15"/>
      <c r="AH36" s="15"/>
      <c r="AI36" s="15"/>
      <c r="AJ36" s="15"/>
      <c r="AK36" s="15">
        <v>1136922</v>
      </c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>
        <f>AK36</f>
        <v>1136922</v>
      </c>
      <c r="AX36" s="15"/>
      <c r="AY36" s="15"/>
      <c r="AZ36" s="15"/>
      <c r="BA36" s="15"/>
      <c r="BB36" s="15"/>
      <c r="BC36" s="15">
        <f>AK36-S36</f>
        <v>-306414</v>
      </c>
      <c r="BD36" s="15"/>
      <c r="BE36" s="15"/>
      <c r="BF36" s="15"/>
      <c r="BG36" s="15"/>
      <c r="BH36" s="15"/>
      <c r="BI36" s="15"/>
      <c r="BJ36" s="15"/>
      <c r="BK36" s="15"/>
      <c r="BL36" s="15"/>
      <c r="BM36" s="15">
        <f>AW36-AE36</f>
        <v>-306414</v>
      </c>
      <c r="BN36" s="15"/>
      <c r="BO36" s="15"/>
      <c r="BP36" s="15"/>
      <c r="BQ36" s="15"/>
    </row>
    <row r="37" spans="1:80" s="4" customFormat="1" ht="11.25" customHeight="1">
      <c r="A37" s="19" t="s">
        <v>30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5">
        <f>S36</f>
        <v>1443336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f>AE36</f>
        <v>1443336</v>
      </c>
      <c r="AF37" s="15"/>
      <c r="AG37" s="15"/>
      <c r="AH37" s="15"/>
      <c r="AI37" s="15"/>
      <c r="AJ37" s="15"/>
      <c r="AK37" s="15">
        <f>AK36</f>
        <v>1136922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>
        <f>AW36</f>
        <v>1136922</v>
      </c>
      <c r="AX37" s="15"/>
      <c r="AY37" s="15"/>
      <c r="AZ37" s="15"/>
      <c r="BA37" s="15"/>
      <c r="BB37" s="15"/>
      <c r="BC37" s="15">
        <f>BC36</f>
        <v>-306414</v>
      </c>
      <c r="BD37" s="15"/>
      <c r="BE37" s="15"/>
      <c r="BF37" s="15"/>
      <c r="BG37" s="15"/>
      <c r="BH37" s="15"/>
      <c r="BI37" s="15"/>
      <c r="BJ37" s="15"/>
      <c r="BK37" s="15"/>
      <c r="BL37" s="15"/>
      <c r="BM37" s="15">
        <f>BM36</f>
        <v>-306414</v>
      </c>
      <c r="BN37" s="15"/>
      <c r="BO37" s="15"/>
      <c r="BP37" s="15"/>
      <c r="BQ37" s="15"/>
    </row>
    <row r="38" spans="1:80" s="5" customFormat="1" ht="31.5" customHeight="1">
      <c r="A38" s="19" t="s">
        <v>84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s="4" customFormat="1" ht="7.5" customHeight="1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80" ht="1.5" hidden="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2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2.75" customHeight="1">
      <c r="A42" s="31" t="s">
        <v>31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10"/>
      <c r="BN42" s="10"/>
      <c r="BO42" s="10"/>
      <c r="BP42" s="10"/>
      <c r="BQ42" s="10"/>
      <c r="BR42" s="10"/>
      <c r="BS42" s="10"/>
      <c r="BT42" s="2"/>
      <c r="BU42" s="2"/>
      <c r="BV42" s="2"/>
      <c r="BW42" s="2"/>
      <c r="BX42" s="2"/>
      <c r="BY42" s="2"/>
      <c r="BZ42" s="2"/>
      <c r="CA42" s="2"/>
      <c r="CB42" s="2"/>
    </row>
    <row r="43" spans="1:80" s="1" customFormat="1" ht="8.2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60" t="s">
        <v>22</v>
      </c>
      <c r="BN43" s="60"/>
      <c r="BO43" s="60"/>
      <c r="BP43" s="60"/>
      <c r="BQ43" s="60"/>
      <c r="BR43" s="12"/>
      <c r="BS43" s="12"/>
    </row>
    <row r="44" spans="1:80" ht="21.75" customHeight="1">
      <c r="A44" s="56" t="s">
        <v>17</v>
      </c>
      <c r="B44" s="56"/>
      <c r="C44" s="62" t="s">
        <v>32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30" t="s">
        <v>24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 t="s">
        <v>33</v>
      </c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53" t="s">
        <v>26</v>
      </c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21.75" customHeight="1">
      <c r="A45" s="57"/>
      <c r="B45" s="58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35"/>
      <c r="AD45" s="32" t="s">
        <v>27</v>
      </c>
      <c r="AE45" s="32"/>
      <c r="AF45" s="32"/>
      <c r="AG45" s="32"/>
      <c r="AH45" s="32"/>
      <c r="AI45" s="32" t="s">
        <v>28</v>
      </c>
      <c r="AJ45" s="32"/>
      <c r="AK45" s="32"/>
      <c r="AL45" s="32"/>
      <c r="AM45" s="32"/>
      <c r="AN45" s="32" t="s">
        <v>29</v>
      </c>
      <c r="AO45" s="32"/>
      <c r="AP45" s="32"/>
      <c r="AQ45" s="32"/>
      <c r="AR45" s="32"/>
      <c r="AS45" s="32" t="s">
        <v>27</v>
      </c>
      <c r="AT45" s="32"/>
      <c r="AU45" s="32"/>
      <c r="AV45" s="32"/>
      <c r="AW45" s="32"/>
      <c r="AX45" s="32" t="s">
        <v>28</v>
      </c>
      <c r="AY45" s="32"/>
      <c r="AZ45" s="32"/>
      <c r="BA45" s="32"/>
      <c r="BB45" s="32"/>
      <c r="BC45" s="32" t="s">
        <v>29</v>
      </c>
      <c r="BD45" s="32"/>
      <c r="BE45" s="32"/>
      <c r="BF45" s="32"/>
      <c r="BG45" s="32"/>
      <c r="BH45" s="32" t="s">
        <v>27</v>
      </c>
      <c r="BI45" s="32"/>
      <c r="BJ45" s="32"/>
      <c r="BK45" s="32"/>
      <c r="BL45" s="32" t="s">
        <v>28</v>
      </c>
      <c r="BM45" s="32"/>
      <c r="BN45" s="32"/>
      <c r="BO45" s="32"/>
      <c r="BP45" s="55" t="s">
        <v>29</v>
      </c>
      <c r="BQ45" s="55"/>
      <c r="BR45" s="55"/>
      <c r="BS45" s="55"/>
      <c r="BT45" s="2"/>
      <c r="BU45" s="2"/>
      <c r="BV45" s="2"/>
      <c r="BW45" s="2"/>
      <c r="BX45" s="2"/>
      <c r="BY45" s="2"/>
      <c r="BZ45" s="2"/>
      <c r="CA45" s="2"/>
      <c r="CB45" s="2"/>
    </row>
    <row r="46" spans="1:80" s="1" customFormat="1" ht="13.5" customHeight="1">
      <c r="A46" s="61">
        <v>1</v>
      </c>
      <c r="B46" s="61"/>
      <c r="C46" s="13">
        <v>2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>
        <v>3</v>
      </c>
      <c r="AE46" s="13"/>
      <c r="AF46" s="13"/>
      <c r="AG46" s="13"/>
      <c r="AH46" s="13"/>
      <c r="AI46" s="13">
        <v>4</v>
      </c>
      <c r="AJ46" s="13"/>
      <c r="AK46" s="13"/>
      <c r="AL46" s="13"/>
      <c r="AM46" s="13"/>
      <c r="AN46" s="13">
        <v>5</v>
      </c>
      <c r="AO46" s="13"/>
      <c r="AP46" s="13"/>
      <c r="AQ46" s="13"/>
      <c r="AR46" s="13"/>
      <c r="AS46" s="13">
        <v>6</v>
      </c>
      <c r="AT46" s="13"/>
      <c r="AU46" s="13"/>
      <c r="AV46" s="13"/>
      <c r="AW46" s="13"/>
      <c r="AX46" s="13">
        <v>7</v>
      </c>
      <c r="AY46" s="13"/>
      <c r="AZ46" s="13"/>
      <c r="BA46" s="13"/>
      <c r="BB46" s="13"/>
      <c r="BC46" s="13">
        <v>8</v>
      </c>
      <c r="BD46" s="13"/>
      <c r="BE46" s="13"/>
      <c r="BF46" s="13"/>
      <c r="BG46" s="13"/>
      <c r="BH46" s="13">
        <v>9</v>
      </c>
      <c r="BI46" s="13"/>
      <c r="BJ46" s="13"/>
      <c r="BK46" s="13"/>
      <c r="BL46" s="13">
        <v>10</v>
      </c>
      <c r="BM46" s="13"/>
      <c r="BN46" s="13"/>
      <c r="BO46" s="13"/>
      <c r="BP46" s="54">
        <v>11</v>
      </c>
      <c r="BQ46" s="54"/>
      <c r="BR46" s="54"/>
      <c r="BS46" s="54"/>
    </row>
    <row r="47" spans="1:80" s="8" customFormat="1" ht="13.5" customHeight="1">
      <c r="A47" s="65"/>
      <c r="B47" s="65"/>
      <c r="C47" s="65" t="s">
        <v>30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80" s="1" customFormat="1" ht="11.2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80" ht="11.25" customHeight="1">
      <c r="A49" s="31" t="s">
        <v>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ht="11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ht="38.25" customHeight="1">
      <c r="A51" s="69" t="s">
        <v>17</v>
      </c>
      <c r="B51" s="69"/>
      <c r="C51" s="27" t="s">
        <v>35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 t="s">
        <v>36</v>
      </c>
      <c r="Z51" s="27"/>
      <c r="AA51" s="27"/>
      <c r="AB51" s="27" t="s">
        <v>37</v>
      </c>
      <c r="AC51" s="27"/>
      <c r="AD51" s="27"/>
      <c r="AE51" s="27"/>
      <c r="AF51" s="27"/>
      <c r="AG51" s="27"/>
      <c r="AH51" s="27"/>
      <c r="AI51" s="27"/>
      <c r="AJ51" s="27" t="s">
        <v>24</v>
      </c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 t="s">
        <v>38</v>
      </c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43" t="s">
        <v>26</v>
      </c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</row>
    <row r="52" spans="1:80" ht="23.25" customHeight="1">
      <c r="A52" s="70"/>
      <c r="B52" s="29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8"/>
      <c r="Z52" s="29"/>
      <c r="AA52" s="29"/>
      <c r="AB52" s="28"/>
      <c r="AC52" s="29"/>
      <c r="AD52" s="29"/>
      <c r="AE52" s="29"/>
      <c r="AF52" s="29"/>
      <c r="AG52" s="29"/>
      <c r="AH52" s="29"/>
      <c r="AI52" s="29"/>
      <c r="AJ52" s="32" t="s">
        <v>27</v>
      </c>
      <c r="AK52" s="32"/>
      <c r="AL52" s="32"/>
      <c r="AM52" s="32"/>
      <c r="AN52" s="32"/>
      <c r="AO52" s="32" t="s">
        <v>28</v>
      </c>
      <c r="AP52" s="32"/>
      <c r="AQ52" s="32"/>
      <c r="AR52" s="32"/>
      <c r="AS52" s="32"/>
      <c r="AT52" s="32" t="s">
        <v>29</v>
      </c>
      <c r="AU52" s="32"/>
      <c r="AV52" s="32"/>
      <c r="AW52" s="32"/>
      <c r="AX52" s="32"/>
      <c r="AY52" s="32" t="s">
        <v>27</v>
      </c>
      <c r="AZ52" s="32"/>
      <c r="BA52" s="32"/>
      <c r="BB52" s="32"/>
      <c r="BC52" s="32"/>
      <c r="BD52" s="32" t="s">
        <v>28</v>
      </c>
      <c r="BE52" s="32"/>
      <c r="BF52" s="32"/>
      <c r="BG52" s="32"/>
      <c r="BH52" s="32"/>
      <c r="BI52" s="32" t="s">
        <v>29</v>
      </c>
      <c r="BJ52" s="32"/>
      <c r="BK52" s="32"/>
      <c r="BL52" s="32"/>
      <c r="BM52" s="32"/>
      <c r="BN52" s="26" t="s">
        <v>27</v>
      </c>
      <c r="BO52" s="26"/>
      <c r="BP52" s="26"/>
      <c r="BQ52" s="26"/>
      <c r="BR52" s="26"/>
      <c r="BS52" s="26" t="s">
        <v>28</v>
      </c>
      <c r="BT52" s="26"/>
      <c r="BU52" s="26"/>
      <c r="BV52" s="26"/>
      <c r="BW52" s="26"/>
      <c r="BX52" s="17" t="s">
        <v>29</v>
      </c>
      <c r="BY52" s="17"/>
      <c r="BZ52" s="17"/>
      <c r="CA52" s="17"/>
      <c r="CB52" s="17"/>
    </row>
    <row r="53" spans="1:80" s="1" customFormat="1" ht="12.75" customHeight="1">
      <c r="A53" s="73">
        <v>1</v>
      </c>
      <c r="B53" s="73"/>
      <c r="C53" s="67">
        <v>2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>
        <v>3</v>
      </c>
      <c r="Z53" s="67"/>
      <c r="AA53" s="67"/>
      <c r="AB53" s="67">
        <v>4</v>
      </c>
      <c r="AC53" s="67"/>
      <c r="AD53" s="67"/>
      <c r="AE53" s="67"/>
      <c r="AF53" s="67"/>
      <c r="AG53" s="67"/>
      <c r="AH53" s="67"/>
      <c r="AI53" s="67"/>
      <c r="AJ53" s="67">
        <v>5</v>
      </c>
      <c r="AK53" s="67"/>
      <c r="AL53" s="67"/>
      <c r="AM53" s="67"/>
      <c r="AN53" s="67"/>
      <c r="AO53" s="67">
        <v>6</v>
      </c>
      <c r="AP53" s="67"/>
      <c r="AQ53" s="67"/>
      <c r="AR53" s="67"/>
      <c r="AS53" s="67"/>
      <c r="AT53" s="67">
        <v>7</v>
      </c>
      <c r="AU53" s="67"/>
      <c r="AV53" s="67"/>
      <c r="AW53" s="67"/>
      <c r="AX53" s="67"/>
      <c r="AY53" s="67">
        <v>8</v>
      </c>
      <c r="AZ53" s="67"/>
      <c r="BA53" s="67"/>
      <c r="BB53" s="67"/>
      <c r="BC53" s="67"/>
      <c r="BD53" s="67">
        <v>9</v>
      </c>
      <c r="BE53" s="67"/>
      <c r="BF53" s="67"/>
      <c r="BG53" s="67"/>
      <c r="BH53" s="67"/>
      <c r="BI53" s="67">
        <v>10</v>
      </c>
      <c r="BJ53" s="67"/>
      <c r="BK53" s="67"/>
      <c r="BL53" s="67"/>
      <c r="BM53" s="67"/>
      <c r="BN53" s="67">
        <v>11</v>
      </c>
      <c r="BO53" s="67"/>
      <c r="BP53" s="67"/>
      <c r="BQ53" s="67"/>
      <c r="BR53" s="67"/>
      <c r="BS53" s="67">
        <v>12</v>
      </c>
      <c r="BT53" s="67"/>
      <c r="BU53" s="67"/>
      <c r="BV53" s="67"/>
      <c r="BW53" s="67"/>
      <c r="BX53" s="78">
        <v>13</v>
      </c>
      <c r="BY53" s="78"/>
      <c r="BZ53" s="78"/>
      <c r="CA53" s="78"/>
      <c r="CB53" s="78"/>
    </row>
    <row r="54" spans="1:80" s="4" customFormat="1" ht="12" customHeight="1">
      <c r="A54" s="72" t="s">
        <v>42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</row>
    <row r="55" spans="1:80" s="4" customFormat="1" ht="16.5" customHeight="1">
      <c r="A55" s="74"/>
      <c r="B55" s="74"/>
      <c r="C55" s="66" t="s">
        <v>51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 t="s">
        <v>52</v>
      </c>
      <c r="Z55" s="66"/>
      <c r="AA55" s="66"/>
      <c r="AB55" s="66" t="s">
        <v>53</v>
      </c>
      <c r="AC55" s="66"/>
      <c r="AD55" s="66"/>
      <c r="AE55" s="66"/>
      <c r="AF55" s="66"/>
      <c r="AG55" s="66"/>
      <c r="AH55" s="66"/>
      <c r="AI55" s="66"/>
      <c r="AJ55" s="15">
        <v>5</v>
      </c>
      <c r="AK55" s="15"/>
      <c r="AL55" s="15"/>
      <c r="AM55" s="15"/>
      <c r="AN55" s="15"/>
      <c r="AO55" s="71"/>
      <c r="AP55" s="71"/>
      <c r="AQ55" s="71"/>
      <c r="AR55" s="71"/>
      <c r="AS55" s="71"/>
      <c r="AT55" s="15">
        <f>AJ55</f>
        <v>5</v>
      </c>
      <c r="AU55" s="15"/>
      <c r="AV55" s="15"/>
      <c r="AW55" s="15"/>
      <c r="AX55" s="15"/>
      <c r="AY55" s="15">
        <v>4</v>
      </c>
      <c r="AZ55" s="15"/>
      <c r="BA55" s="15"/>
      <c r="BB55" s="15"/>
      <c r="BC55" s="15"/>
      <c r="BD55" s="71"/>
      <c r="BE55" s="71"/>
      <c r="BF55" s="71"/>
      <c r="BG55" s="71"/>
      <c r="BH55" s="71"/>
      <c r="BI55" s="15">
        <f>AY55</f>
        <v>4</v>
      </c>
      <c r="BJ55" s="15"/>
      <c r="BK55" s="15"/>
      <c r="BL55" s="15"/>
      <c r="BM55" s="15"/>
      <c r="BN55" s="15">
        <f>AY55-AJ55</f>
        <v>-1</v>
      </c>
      <c r="BO55" s="15"/>
      <c r="BP55" s="15"/>
      <c r="BQ55" s="15"/>
      <c r="BR55" s="15"/>
      <c r="BS55" s="71"/>
      <c r="BT55" s="71"/>
      <c r="BU55" s="71"/>
      <c r="BV55" s="71"/>
      <c r="BW55" s="71"/>
      <c r="BX55" s="15">
        <f>BI55-AT55</f>
        <v>-1</v>
      </c>
      <c r="BY55" s="15"/>
      <c r="BZ55" s="15"/>
      <c r="CA55" s="15"/>
      <c r="CB55" s="15"/>
    </row>
    <row r="56" spans="1:80" s="4" customFormat="1" ht="21.75" customHeight="1">
      <c r="A56" s="75" t="s">
        <v>75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</row>
    <row r="57" spans="1:80" s="4" customFormat="1" ht="12" customHeight="1">
      <c r="A57" s="72" t="s">
        <v>54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</row>
    <row r="58" spans="1:80" s="4" customFormat="1" ht="17.25" customHeight="1">
      <c r="A58" s="74"/>
      <c r="B58" s="74"/>
      <c r="C58" s="66" t="s">
        <v>55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8" t="s">
        <v>56</v>
      </c>
      <c r="Z58" s="68"/>
      <c r="AA58" s="68"/>
      <c r="AB58" s="66" t="s">
        <v>57</v>
      </c>
      <c r="AC58" s="66"/>
      <c r="AD58" s="66"/>
      <c r="AE58" s="66"/>
      <c r="AF58" s="66"/>
      <c r="AG58" s="66"/>
      <c r="AH58" s="66"/>
      <c r="AI58" s="66"/>
      <c r="AJ58" s="15">
        <v>515</v>
      </c>
      <c r="AK58" s="15"/>
      <c r="AL58" s="15"/>
      <c r="AM58" s="15"/>
      <c r="AN58" s="15"/>
      <c r="AO58" s="71"/>
      <c r="AP58" s="71"/>
      <c r="AQ58" s="71"/>
      <c r="AR58" s="71"/>
      <c r="AS58" s="71"/>
      <c r="AT58" s="15">
        <f>AJ58</f>
        <v>515</v>
      </c>
      <c r="AU58" s="15"/>
      <c r="AV58" s="15"/>
      <c r="AW58" s="15"/>
      <c r="AX58" s="15"/>
      <c r="AY58" s="15">
        <v>418</v>
      </c>
      <c r="AZ58" s="15"/>
      <c r="BA58" s="15"/>
      <c r="BB58" s="15"/>
      <c r="BC58" s="15"/>
      <c r="BD58" s="71"/>
      <c r="BE58" s="71"/>
      <c r="BF58" s="71"/>
      <c r="BG58" s="71"/>
      <c r="BH58" s="71"/>
      <c r="BI58" s="15">
        <f>AY58</f>
        <v>418</v>
      </c>
      <c r="BJ58" s="15"/>
      <c r="BK58" s="15"/>
      <c r="BL58" s="15"/>
      <c r="BM58" s="15"/>
      <c r="BN58" s="15">
        <f>AY58-AJ58</f>
        <v>-97</v>
      </c>
      <c r="BO58" s="15"/>
      <c r="BP58" s="15"/>
      <c r="BQ58" s="15"/>
      <c r="BR58" s="15"/>
      <c r="BS58" s="71"/>
      <c r="BT58" s="71"/>
      <c r="BU58" s="71"/>
      <c r="BV58" s="71"/>
      <c r="BW58" s="71"/>
      <c r="BX58" s="15">
        <f>BN58</f>
        <v>-97</v>
      </c>
      <c r="BY58" s="15"/>
      <c r="BZ58" s="15"/>
      <c r="CA58" s="15"/>
      <c r="CB58" s="15"/>
    </row>
    <row r="59" spans="1:80" s="4" customFormat="1" ht="27.75" customHeight="1">
      <c r="A59" s="74"/>
      <c r="B59" s="74"/>
      <c r="C59" s="66" t="s">
        <v>67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8" t="s">
        <v>56</v>
      </c>
      <c r="Z59" s="68"/>
      <c r="AA59" s="68"/>
      <c r="AB59" s="66" t="s">
        <v>58</v>
      </c>
      <c r="AC59" s="66"/>
      <c r="AD59" s="66"/>
      <c r="AE59" s="66"/>
      <c r="AF59" s="66"/>
      <c r="AG59" s="66"/>
      <c r="AH59" s="66"/>
      <c r="AI59" s="66"/>
      <c r="AJ59" s="15">
        <v>13</v>
      </c>
      <c r="AK59" s="15"/>
      <c r="AL59" s="15"/>
      <c r="AM59" s="15"/>
      <c r="AN59" s="15"/>
      <c r="AO59" s="71"/>
      <c r="AP59" s="71"/>
      <c r="AQ59" s="71"/>
      <c r="AR59" s="71"/>
      <c r="AS59" s="71"/>
      <c r="AT59" s="15">
        <f>AJ59</f>
        <v>13</v>
      </c>
      <c r="AU59" s="15"/>
      <c r="AV59" s="15"/>
      <c r="AW59" s="15"/>
      <c r="AX59" s="15"/>
      <c r="AY59" s="15">
        <v>13</v>
      </c>
      <c r="AZ59" s="15"/>
      <c r="BA59" s="15"/>
      <c r="BB59" s="15"/>
      <c r="BC59" s="15"/>
      <c r="BD59" s="71"/>
      <c r="BE59" s="71"/>
      <c r="BF59" s="71"/>
      <c r="BG59" s="71"/>
      <c r="BH59" s="71"/>
      <c r="BI59" s="15">
        <f>AY59</f>
        <v>13</v>
      </c>
      <c r="BJ59" s="15"/>
      <c r="BK59" s="15"/>
      <c r="BL59" s="15"/>
      <c r="BM59" s="15"/>
      <c r="BN59" s="15">
        <f>BI59-AJ59</f>
        <v>0</v>
      </c>
      <c r="BO59" s="15"/>
      <c r="BP59" s="15"/>
      <c r="BQ59" s="15"/>
      <c r="BR59" s="15"/>
      <c r="BS59" s="71"/>
      <c r="BT59" s="71"/>
      <c r="BU59" s="71"/>
      <c r="BV59" s="71"/>
      <c r="BW59" s="71"/>
      <c r="BX59" s="15">
        <f>BN59</f>
        <v>0</v>
      </c>
      <c r="BY59" s="15"/>
      <c r="BZ59" s="15"/>
      <c r="CA59" s="15"/>
      <c r="CB59" s="15"/>
    </row>
    <row r="60" spans="1:80" s="4" customFormat="1" ht="24" customHeight="1">
      <c r="A60" s="74"/>
      <c r="B60" s="74"/>
      <c r="C60" s="66" t="s">
        <v>59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8" t="s">
        <v>56</v>
      </c>
      <c r="Z60" s="68"/>
      <c r="AA60" s="68"/>
      <c r="AB60" s="66" t="s">
        <v>60</v>
      </c>
      <c r="AC60" s="66"/>
      <c r="AD60" s="66"/>
      <c r="AE60" s="66"/>
      <c r="AF60" s="66"/>
      <c r="AG60" s="66"/>
      <c r="AH60" s="66"/>
      <c r="AI60" s="66"/>
      <c r="AJ60" s="15">
        <v>120</v>
      </c>
      <c r="AK60" s="15"/>
      <c r="AL60" s="15"/>
      <c r="AM60" s="15"/>
      <c r="AN60" s="15"/>
      <c r="AO60" s="71"/>
      <c r="AP60" s="71"/>
      <c r="AQ60" s="71"/>
      <c r="AR60" s="71"/>
      <c r="AS60" s="71"/>
      <c r="AT60" s="15">
        <f>AJ60</f>
        <v>120</v>
      </c>
      <c r="AU60" s="15"/>
      <c r="AV60" s="15"/>
      <c r="AW60" s="15"/>
      <c r="AX60" s="15"/>
      <c r="AY60" s="15">
        <v>121</v>
      </c>
      <c r="AZ60" s="15"/>
      <c r="BA60" s="15"/>
      <c r="BB60" s="15"/>
      <c r="BC60" s="15"/>
      <c r="BD60" s="71"/>
      <c r="BE60" s="71"/>
      <c r="BF60" s="71"/>
      <c r="BG60" s="71"/>
      <c r="BH60" s="71"/>
      <c r="BI60" s="15">
        <f>AY60</f>
        <v>121</v>
      </c>
      <c r="BJ60" s="15"/>
      <c r="BK60" s="15"/>
      <c r="BL60" s="15"/>
      <c r="BM60" s="15"/>
      <c r="BN60" s="15">
        <f>AY60-AJ60</f>
        <v>1</v>
      </c>
      <c r="BO60" s="15"/>
      <c r="BP60" s="15"/>
      <c r="BQ60" s="15"/>
      <c r="BR60" s="15"/>
      <c r="BS60" s="71"/>
      <c r="BT60" s="71"/>
      <c r="BU60" s="71"/>
      <c r="BV60" s="71"/>
      <c r="BW60" s="71"/>
      <c r="BX60" s="15">
        <f>BN60</f>
        <v>1</v>
      </c>
      <c r="BY60" s="15"/>
      <c r="BZ60" s="15"/>
      <c r="CA60" s="15"/>
      <c r="CB60" s="15"/>
    </row>
    <row r="61" spans="1:80" s="4" customFormat="1" ht="24.75" customHeight="1">
      <c r="A61" s="74"/>
      <c r="B61" s="74"/>
      <c r="C61" s="66" t="s">
        <v>61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8" t="s">
        <v>56</v>
      </c>
      <c r="Z61" s="68"/>
      <c r="AA61" s="68"/>
      <c r="AB61" s="66" t="s">
        <v>60</v>
      </c>
      <c r="AC61" s="66"/>
      <c r="AD61" s="66"/>
      <c r="AE61" s="66"/>
      <c r="AF61" s="66"/>
      <c r="AG61" s="66"/>
      <c r="AH61" s="66"/>
      <c r="AI61" s="66"/>
      <c r="AJ61" s="15">
        <v>530</v>
      </c>
      <c r="AK61" s="15"/>
      <c r="AL61" s="15"/>
      <c r="AM61" s="15"/>
      <c r="AN61" s="15"/>
      <c r="AO61" s="71"/>
      <c r="AP61" s="71"/>
      <c r="AQ61" s="71"/>
      <c r="AR61" s="71"/>
      <c r="AS61" s="71"/>
      <c r="AT61" s="15">
        <f>AJ61</f>
        <v>530</v>
      </c>
      <c r="AU61" s="15"/>
      <c r="AV61" s="15"/>
      <c r="AW61" s="15"/>
      <c r="AX61" s="15"/>
      <c r="AY61" s="15">
        <v>342</v>
      </c>
      <c r="AZ61" s="15"/>
      <c r="BA61" s="15"/>
      <c r="BB61" s="15"/>
      <c r="BC61" s="15"/>
      <c r="BD61" s="71"/>
      <c r="BE61" s="71"/>
      <c r="BF61" s="71"/>
      <c r="BG61" s="71"/>
      <c r="BH61" s="71"/>
      <c r="BI61" s="15">
        <f>AY61</f>
        <v>342</v>
      </c>
      <c r="BJ61" s="15"/>
      <c r="BK61" s="15"/>
      <c r="BL61" s="15"/>
      <c r="BM61" s="15"/>
      <c r="BN61" s="15">
        <f>AY61-AJ61</f>
        <v>-188</v>
      </c>
      <c r="BO61" s="15"/>
      <c r="BP61" s="15"/>
      <c r="BQ61" s="15"/>
      <c r="BR61" s="15"/>
      <c r="BS61" s="71"/>
      <c r="BT61" s="71"/>
      <c r="BU61" s="71"/>
      <c r="BV61" s="71"/>
      <c r="BW61" s="71"/>
      <c r="BX61" s="15">
        <f>BN61</f>
        <v>-188</v>
      </c>
      <c r="BY61" s="15"/>
      <c r="BZ61" s="15"/>
      <c r="CA61" s="15"/>
      <c r="CB61" s="15"/>
    </row>
    <row r="62" spans="1:80" s="4" customFormat="1" ht="18.75" customHeight="1">
      <c r="A62" s="74"/>
      <c r="B62" s="74"/>
      <c r="C62" s="66" t="s">
        <v>62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8" t="s">
        <v>56</v>
      </c>
      <c r="Z62" s="68"/>
      <c r="AA62" s="68"/>
      <c r="AB62" s="66" t="s">
        <v>63</v>
      </c>
      <c r="AC62" s="66"/>
      <c r="AD62" s="66"/>
      <c r="AE62" s="66"/>
      <c r="AF62" s="66"/>
      <c r="AG62" s="66"/>
      <c r="AH62" s="66"/>
      <c r="AI62" s="66"/>
      <c r="AJ62" s="15">
        <v>8</v>
      </c>
      <c r="AK62" s="15"/>
      <c r="AL62" s="15"/>
      <c r="AM62" s="15"/>
      <c r="AN62" s="15"/>
      <c r="AO62" s="71"/>
      <c r="AP62" s="71"/>
      <c r="AQ62" s="71"/>
      <c r="AR62" s="71"/>
      <c r="AS62" s="71"/>
      <c r="AT62" s="15">
        <f>AJ62</f>
        <v>8</v>
      </c>
      <c r="AU62" s="15"/>
      <c r="AV62" s="15"/>
      <c r="AW62" s="15"/>
      <c r="AX62" s="15"/>
      <c r="AY62" s="15">
        <v>7</v>
      </c>
      <c r="AZ62" s="15"/>
      <c r="BA62" s="15"/>
      <c r="BB62" s="15"/>
      <c r="BC62" s="15"/>
      <c r="BD62" s="71"/>
      <c r="BE62" s="71"/>
      <c r="BF62" s="71"/>
      <c r="BG62" s="71"/>
      <c r="BH62" s="71"/>
      <c r="BI62" s="15">
        <v>7</v>
      </c>
      <c r="BJ62" s="15"/>
      <c r="BK62" s="15"/>
      <c r="BL62" s="15"/>
      <c r="BM62" s="15"/>
      <c r="BN62" s="15">
        <f>AY62-AJ62</f>
        <v>-1</v>
      </c>
      <c r="BO62" s="15"/>
      <c r="BP62" s="15"/>
      <c r="BQ62" s="15"/>
      <c r="BR62" s="15"/>
      <c r="BS62" s="71"/>
      <c r="BT62" s="71"/>
      <c r="BU62" s="71"/>
      <c r="BV62" s="71"/>
      <c r="BW62" s="71"/>
      <c r="BX62" s="15">
        <f>BN62</f>
        <v>-1</v>
      </c>
      <c r="BY62" s="15"/>
      <c r="BZ62" s="15"/>
      <c r="CA62" s="15"/>
      <c r="CB62" s="15"/>
    </row>
    <row r="63" spans="1:80" s="4" customFormat="1" ht="36.75" customHeight="1">
      <c r="A63" s="79" t="s">
        <v>83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1"/>
    </row>
    <row r="64" spans="1:80" s="4" customFormat="1" ht="12" customHeight="1">
      <c r="A64" s="72" t="s">
        <v>43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</row>
    <row r="65" spans="1:80" s="4" customFormat="1" ht="27" customHeight="1">
      <c r="A65" s="74"/>
      <c r="B65" s="74"/>
      <c r="C65" s="66" t="s">
        <v>64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8" t="s">
        <v>56</v>
      </c>
      <c r="Z65" s="68"/>
      <c r="AA65" s="68"/>
      <c r="AB65" s="66" t="s">
        <v>66</v>
      </c>
      <c r="AC65" s="66"/>
      <c r="AD65" s="66"/>
      <c r="AE65" s="66"/>
      <c r="AF65" s="66"/>
      <c r="AG65" s="66"/>
      <c r="AH65" s="66"/>
      <c r="AI65" s="66"/>
      <c r="AJ65" s="15">
        <v>103</v>
      </c>
      <c r="AK65" s="15"/>
      <c r="AL65" s="15"/>
      <c r="AM65" s="15"/>
      <c r="AN65" s="15"/>
      <c r="AO65" s="71"/>
      <c r="AP65" s="71"/>
      <c r="AQ65" s="71"/>
      <c r="AR65" s="71"/>
      <c r="AS65" s="71"/>
      <c r="AT65" s="15">
        <f>AJ65</f>
        <v>103</v>
      </c>
      <c r="AU65" s="15"/>
      <c r="AV65" s="15"/>
      <c r="AW65" s="15"/>
      <c r="AX65" s="15"/>
      <c r="AY65" s="15">
        <f>AY58/AY55</f>
        <v>104.5</v>
      </c>
      <c r="AZ65" s="15"/>
      <c r="BA65" s="15"/>
      <c r="BB65" s="15"/>
      <c r="BC65" s="15"/>
      <c r="BD65" s="71"/>
      <c r="BE65" s="71"/>
      <c r="BF65" s="71"/>
      <c r="BG65" s="71"/>
      <c r="BH65" s="71"/>
      <c r="BI65" s="15">
        <f>AY65</f>
        <v>104.5</v>
      </c>
      <c r="BJ65" s="15"/>
      <c r="BK65" s="15"/>
      <c r="BL65" s="15"/>
      <c r="BM65" s="15"/>
      <c r="BN65" s="15">
        <f>AY65-AJ65</f>
        <v>1.5</v>
      </c>
      <c r="BO65" s="15"/>
      <c r="BP65" s="15"/>
      <c r="BQ65" s="15"/>
      <c r="BR65" s="15"/>
      <c r="BS65" s="71"/>
      <c r="BT65" s="71"/>
      <c r="BU65" s="71"/>
      <c r="BV65" s="71"/>
      <c r="BW65" s="71"/>
      <c r="BX65" s="15">
        <f>BN65</f>
        <v>1.5</v>
      </c>
      <c r="BY65" s="15"/>
      <c r="BZ65" s="15"/>
      <c r="CA65" s="15"/>
      <c r="CB65" s="15"/>
    </row>
    <row r="66" spans="1:80" s="4" customFormat="1" ht="24" customHeight="1">
      <c r="A66" s="74"/>
      <c r="B66" s="74"/>
      <c r="C66" s="66" t="s">
        <v>80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8" t="s">
        <v>56</v>
      </c>
      <c r="Z66" s="68"/>
      <c r="AA66" s="68"/>
      <c r="AB66" s="66" t="s">
        <v>66</v>
      </c>
      <c r="AC66" s="66"/>
      <c r="AD66" s="66"/>
      <c r="AE66" s="66"/>
      <c r="AF66" s="66"/>
      <c r="AG66" s="66"/>
      <c r="AH66" s="66"/>
      <c r="AI66" s="66"/>
      <c r="AJ66" s="15">
        <v>3</v>
      </c>
      <c r="AK66" s="15"/>
      <c r="AL66" s="15"/>
      <c r="AM66" s="15"/>
      <c r="AN66" s="15"/>
      <c r="AO66" s="71"/>
      <c r="AP66" s="71"/>
      <c r="AQ66" s="71"/>
      <c r="AR66" s="71"/>
      <c r="AS66" s="71"/>
      <c r="AT66" s="15">
        <f>AJ66</f>
        <v>3</v>
      </c>
      <c r="AU66" s="15"/>
      <c r="AV66" s="15"/>
      <c r="AW66" s="15"/>
      <c r="AX66" s="15"/>
      <c r="AY66" s="15">
        <f>AY59/AY55</f>
        <v>3.25</v>
      </c>
      <c r="AZ66" s="15"/>
      <c r="BA66" s="15"/>
      <c r="BB66" s="15"/>
      <c r="BC66" s="15"/>
      <c r="BD66" s="71"/>
      <c r="BE66" s="71"/>
      <c r="BF66" s="71"/>
      <c r="BG66" s="71"/>
      <c r="BH66" s="71"/>
      <c r="BI66" s="15">
        <f>AY66</f>
        <v>3.25</v>
      </c>
      <c r="BJ66" s="15"/>
      <c r="BK66" s="15"/>
      <c r="BL66" s="15"/>
      <c r="BM66" s="15"/>
      <c r="BN66" s="15">
        <f>AY66-AJ66</f>
        <v>0.25</v>
      </c>
      <c r="BO66" s="15"/>
      <c r="BP66" s="15"/>
      <c r="BQ66" s="15"/>
      <c r="BR66" s="15"/>
      <c r="BS66" s="71"/>
      <c r="BT66" s="71"/>
      <c r="BU66" s="71"/>
      <c r="BV66" s="71"/>
      <c r="BW66" s="71"/>
      <c r="BX66" s="15">
        <f>BN66</f>
        <v>0.25</v>
      </c>
      <c r="BY66" s="15"/>
      <c r="BZ66" s="15"/>
      <c r="CA66" s="15"/>
      <c r="CB66" s="15"/>
    </row>
    <row r="67" spans="1:80" s="4" customFormat="1" ht="27.75" customHeight="1">
      <c r="A67" s="74"/>
      <c r="B67" s="74"/>
      <c r="C67" s="66" t="s">
        <v>76</v>
      </c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8" t="s">
        <v>56</v>
      </c>
      <c r="Z67" s="68"/>
      <c r="AA67" s="68"/>
      <c r="AB67" s="66" t="s">
        <v>66</v>
      </c>
      <c r="AC67" s="66"/>
      <c r="AD67" s="66"/>
      <c r="AE67" s="66"/>
      <c r="AF67" s="66"/>
      <c r="AG67" s="66"/>
      <c r="AH67" s="66"/>
      <c r="AI67" s="66"/>
      <c r="AJ67" s="15">
        <v>24</v>
      </c>
      <c r="AK67" s="15"/>
      <c r="AL67" s="15"/>
      <c r="AM67" s="15"/>
      <c r="AN67" s="15"/>
      <c r="AO67" s="71"/>
      <c r="AP67" s="71"/>
      <c r="AQ67" s="71"/>
      <c r="AR67" s="71"/>
      <c r="AS67" s="71"/>
      <c r="AT67" s="15">
        <f>AJ67</f>
        <v>24</v>
      </c>
      <c r="AU67" s="15"/>
      <c r="AV67" s="15"/>
      <c r="AW67" s="15"/>
      <c r="AX67" s="15"/>
      <c r="AY67" s="15">
        <f>AY60/AY55</f>
        <v>30.25</v>
      </c>
      <c r="AZ67" s="15"/>
      <c r="BA67" s="15"/>
      <c r="BB67" s="15"/>
      <c r="BC67" s="15"/>
      <c r="BD67" s="71"/>
      <c r="BE67" s="71"/>
      <c r="BF67" s="71"/>
      <c r="BG67" s="71"/>
      <c r="BH67" s="71"/>
      <c r="BI67" s="15">
        <f>AY67</f>
        <v>30.25</v>
      </c>
      <c r="BJ67" s="15"/>
      <c r="BK67" s="15"/>
      <c r="BL67" s="15"/>
      <c r="BM67" s="15"/>
      <c r="BN67" s="15">
        <f>AY67-AJ67</f>
        <v>6.25</v>
      </c>
      <c r="BO67" s="15"/>
      <c r="BP67" s="15"/>
      <c r="BQ67" s="15"/>
      <c r="BR67" s="15"/>
      <c r="BS67" s="71"/>
      <c r="BT67" s="71"/>
      <c r="BU67" s="71"/>
      <c r="BV67" s="71"/>
      <c r="BW67" s="71"/>
      <c r="BX67" s="15">
        <f>BN67</f>
        <v>6.25</v>
      </c>
      <c r="BY67" s="15"/>
      <c r="BZ67" s="15"/>
      <c r="CA67" s="15"/>
      <c r="CB67" s="15"/>
    </row>
    <row r="68" spans="1:80" s="4" customFormat="1" ht="24.75" customHeight="1">
      <c r="A68" s="74"/>
      <c r="B68" s="74"/>
      <c r="C68" s="66" t="s">
        <v>77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8" t="s">
        <v>56</v>
      </c>
      <c r="Z68" s="68"/>
      <c r="AA68" s="68"/>
      <c r="AB68" s="66" t="s">
        <v>66</v>
      </c>
      <c r="AC68" s="66"/>
      <c r="AD68" s="66"/>
      <c r="AE68" s="66"/>
      <c r="AF68" s="66"/>
      <c r="AG68" s="66"/>
      <c r="AH68" s="66"/>
      <c r="AI68" s="66"/>
      <c r="AJ68" s="15">
        <v>106</v>
      </c>
      <c r="AK68" s="15"/>
      <c r="AL68" s="15"/>
      <c r="AM68" s="15"/>
      <c r="AN68" s="15"/>
      <c r="AO68" s="71"/>
      <c r="AP68" s="71"/>
      <c r="AQ68" s="71"/>
      <c r="AR68" s="71"/>
      <c r="AS68" s="71"/>
      <c r="AT68" s="15">
        <f>AJ68</f>
        <v>106</v>
      </c>
      <c r="AU68" s="15"/>
      <c r="AV68" s="15"/>
      <c r="AW68" s="15"/>
      <c r="AX68" s="15"/>
      <c r="AY68" s="15">
        <f>AY61/AY55</f>
        <v>85.5</v>
      </c>
      <c r="AZ68" s="15"/>
      <c r="BA68" s="15"/>
      <c r="BB68" s="15"/>
      <c r="BC68" s="15"/>
      <c r="BD68" s="71"/>
      <c r="BE68" s="71"/>
      <c r="BF68" s="71"/>
      <c r="BG68" s="71"/>
      <c r="BH68" s="71"/>
      <c r="BI68" s="15">
        <f>AY68</f>
        <v>85.5</v>
      </c>
      <c r="BJ68" s="15"/>
      <c r="BK68" s="15"/>
      <c r="BL68" s="15"/>
      <c r="BM68" s="15"/>
      <c r="BN68" s="15">
        <f>AY68-AJ68</f>
        <v>-20.5</v>
      </c>
      <c r="BO68" s="15"/>
      <c r="BP68" s="15"/>
      <c r="BQ68" s="15"/>
      <c r="BR68" s="15"/>
      <c r="BS68" s="71"/>
      <c r="BT68" s="71"/>
      <c r="BU68" s="71"/>
      <c r="BV68" s="71"/>
      <c r="BW68" s="71"/>
      <c r="BX68" s="15">
        <f>BN68</f>
        <v>-20.5</v>
      </c>
      <c r="BY68" s="15"/>
      <c r="BZ68" s="15"/>
      <c r="CA68" s="15"/>
      <c r="CB68" s="15"/>
    </row>
    <row r="69" spans="1:80" s="4" customFormat="1" ht="15.75" customHeight="1">
      <c r="A69" s="74"/>
      <c r="B69" s="74"/>
      <c r="C69" s="66" t="s">
        <v>65</v>
      </c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8" t="s">
        <v>72</v>
      </c>
      <c r="Z69" s="68"/>
      <c r="AA69" s="68"/>
      <c r="AB69" s="66" t="s">
        <v>66</v>
      </c>
      <c r="AC69" s="66"/>
      <c r="AD69" s="66"/>
      <c r="AE69" s="66"/>
      <c r="AF69" s="66"/>
      <c r="AG69" s="66"/>
      <c r="AH69" s="66"/>
      <c r="AI69" s="66"/>
      <c r="AJ69" s="82">
        <v>288.7</v>
      </c>
      <c r="AK69" s="82"/>
      <c r="AL69" s="82"/>
      <c r="AM69" s="82"/>
      <c r="AN69" s="82"/>
      <c r="AO69" s="82"/>
      <c r="AP69" s="82"/>
      <c r="AQ69" s="82"/>
      <c r="AR69" s="82"/>
      <c r="AS69" s="82"/>
      <c r="AT69" s="82">
        <f>AJ69</f>
        <v>288.7</v>
      </c>
      <c r="AU69" s="82"/>
      <c r="AV69" s="82"/>
      <c r="AW69" s="82"/>
      <c r="AX69" s="82"/>
      <c r="AY69" s="82">
        <v>284.2</v>
      </c>
      <c r="AZ69" s="82"/>
      <c r="BA69" s="82"/>
      <c r="BB69" s="82"/>
      <c r="BC69" s="82"/>
      <c r="BD69" s="82"/>
      <c r="BE69" s="82"/>
      <c r="BF69" s="82"/>
      <c r="BG69" s="82"/>
      <c r="BH69" s="82"/>
      <c r="BI69" s="82">
        <f>AY69</f>
        <v>284.2</v>
      </c>
      <c r="BJ69" s="82"/>
      <c r="BK69" s="82"/>
      <c r="BL69" s="82"/>
      <c r="BM69" s="82"/>
      <c r="BN69" s="82">
        <f>AY69-AJ69</f>
        <v>-4.5</v>
      </c>
      <c r="BO69" s="82"/>
      <c r="BP69" s="82"/>
      <c r="BQ69" s="82"/>
      <c r="BR69" s="82"/>
      <c r="BS69" s="82"/>
      <c r="BT69" s="82"/>
      <c r="BU69" s="82"/>
      <c r="BV69" s="82"/>
      <c r="BW69" s="82"/>
      <c r="BX69" s="82">
        <f>BN69</f>
        <v>-4.5</v>
      </c>
      <c r="BY69" s="82"/>
      <c r="BZ69" s="82"/>
      <c r="CA69" s="82"/>
      <c r="CB69" s="82"/>
    </row>
    <row r="70" spans="1:80" s="4" customFormat="1" ht="36.75" customHeight="1">
      <c r="A70" s="79" t="s">
        <v>78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1"/>
    </row>
    <row r="71" spans="1:80" ht="42" customHeight="1">
      <c r="A71" s="91" t="s">
        <v>79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3"/>
    </row>
    <row r="72" spans="1:80" s="9" customFormat="1" ht="6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</row>
    <row r="73" spans="1:80" ht="6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</row>
    <row r="74" spans="1:80" ht="26.25" customHeight="1">
      <c r="A74" s="88" t="s">
        <v>85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ht="11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 t="s">
        <v>73</v>
      </c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:80" ht="11.25" customHeight="1">
      <c r="A76" s="88" t="s">
        <v>39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</row>
    <row r="77" spans="1:80" ht="8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:80" ht="12" customHeight="1">
      <c r="A78" s="50" t="s">
        <v>68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10"/>
      <c r="Z78" s="10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10"/>
      <c r="AO78" s="10"/>
      <c r="AP78" s="10"/>
      <c r="AQ78" s="10"/>
      <c r="AR78" s="10"/>
      <c r="AS78" s="84" t="s">
        <v>70</v>
      </c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:80" ht="11.25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10"/>
      <c r="Z79" s="10"/>
      <c r="AA79" s="83" t="s">
        <v>40</v>
      </c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10"/>
      <c r="AN79" s="10"/>
      <c r="AO79" s="10"/>
      <c r="AP79" s="10"/>
      <c r="AQ79" s="10"/>
      <c r="AR79" s="10"/>
      <c r="AS79" s="83" t="s">
        <v>41</v>
      </c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ht="12" customHeight="1">
      <c r="A80" s="85" t="s">
        <v>69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10"/>
      <c r="Z80" s="10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10"/>
      <c r="AO80" s="10"/>
      <c r="AP80" s="10"/>
      <c r="AQ80" s="10"/>
      <c r="AR80" s="10"/>
      <c r="AS80" s="84" t="s">
        <v>71</v>
      </c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ht="11.2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10"/>
      <c r="Z81" s="10"/>
      <c r="AA81" s="83" t="s">
        <v>40</v>
      </c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10"/>
      <c r="AN81" s="10"/>
      <c r="AO81" s="10"/>
      <c r="AP81" s="10"/>
      <c r="AQ81" s="10"/>
      <c r="AR81" s="10"/>
      <c r="AS81" s="83" t="s">
        <v>41</v>
      </c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ht="1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</sheetData>
  <mergeCells count="323">
    <mergeCell ref="BX69:CB69"/>
    <mergeCell ref="AO69:AS69"/>
    <mergeCell ref="A72:CB72"/>
    <mergeCell ref="A71:CB71"/>
    <mergeCell ref="AJ69:AN69"/>
    <mergeCell ref="BD69:BH69"/>
    <mergeCell ref="AY69:BC69"/>
    <mergeCell ref="BI69:BM69"/>
    <mergeCell ref="Y69:AA69"/>
    <mergeCell ref="A73:CB73"/>
    <mergeCell ref="AA79:AL79"/>
    <mergeCell ref="A76:CB76"/>
    <mergeCell ref="A74:CB74"/>
    <mergeCell ref="AS78:BM78"/>
    <mergeCell ref="AA78:AM78"/>
    <mergeCell ref="A78:X78"/>
    <mergeCell ref="AS79:BM79"/>
    <mergeCell ref="A79:X79"/>
    <mergeCell ref="AS81:BM81"/>
    <mergeCell ref="AS80:BM80"/>
    <mergeCell ref="A81:X81"/>
    <mergeCell ref="AA81:AL81"/>
    <mergeCell ref="A80:X80"/>
    <mergeCell ref="AA80:AM80"/>
    <mergeCell ref="A67:B67"/>
    <mergeCell ref="BN69:BR69"/>
    <mergeCell ref="BS69:BW69"/>
    <mergeCell ref="AT69:AX69"/>
    <mergeCell ref="AB69:AI69"/>
    <mergeCell ref="AO68:AS68"/>
    <mergeCell ref="C68:X68"/>
    <mergeCell ref="AB68:AI68"/>
    <mergeCell ref="Y68:AA68"/>
    <mergeCell ref="A69:B69"/>
    <mergeCell ref="AT68:AX68"/>
    <mergeCell ref="BS68:BW68"/>
    <mergeCell ref="AY68:BC68"/>
    <mergeCell ref="BD68:BH68"/>
    <mergeCell ref="BI68:BM68"/>
    <mergeCell ref="AJ68:AN68"/>
    <mergeCell ref="A68:B68"/>
    <mergeCell ref="AB67:AI67"/>
    <mergeCell ref="Y67:AA67"/>
    <mergeCell ref="C66:X66"/>
    <mergeCell ref="C67:X67"/>
    <mergeCell ref="A70:CB70"/>
    <mergeCell ref="C69:X69"/>
    <mergeCell ref="A66:B66"/>
    <mergeCell ref="BX68:CB68"/>
    <mergeCell ref="BN68:BR68"/>
    <mergeCell ref="AY66:BC66"/>
    <mergeCell ref="AY65:BC65"/>
    <mergeCell ref="AO67:AS67"/>
    <mergeCell ref="AJ67:AN67"/>
    <mergeCell ref="AO66:AS66"/>
    <mergeCell ref="AB66:AI66"/>
    <mergeCell ref="AJ66:AN66"/>
    <mergeCell ref="BI66:BM66"/>
    <mergeCell ref="Y65:AA65"/>
    <mergeCell ref="AT67:AX67"/>
    <mergeCell ref="AY67:BC67"/>
    <mergeCell ref="BD65:BH65"/>
    <mergeCell ref="AT66:AX66"/>
    <mergeCell ref="BD67:BH67"/>
    <mergeCell ref="Y66:AA66"/>
    <mergeCell ref="BD66:BH66"/>
    <mergeCell ref="AT65:AX65"/>
    <mergeCell ref="BX67:CB67"/>
    <mergeCell ref="BS67:BW67"/>
    <mergeCell ref="BI67:BM67"/>
    <mergeCell ref="BX65:CB65"/>
    <mergeCell ref="BS66:BW66"/>
    <mergeCell ref="BN65:BR65"/>
    <mergeCell ref="BX66:CB66"/>
    <mergeCell ref="BS65:BW65"/>
    <mergeCell ref="BI65:BM65"/>
    <mergeCell ref="BN67:BR67"/>
    <mergeCell ref="AY61:BC61"/>
    <mergeCell ref="AO62:AS62"/>
    <mergeCell ref="BI61:BM61"/>
    <mergeCell ref="AJ60:AN60"/>
    <mergeCell ref="AT60:AX60"/>
    <mergeCell ref="AJ62:AN62"/>
    <mergeCell ref="AJ61:AN61"/>
    <mergeCell ref="A63:CB63"/>
    <mergeCell ref="A65:B65"/>
    <mergeCell ref="A62:B62"/>
    <mergeCell ref="C65:X65"/>
    <mergeCell ref="BS62:BW62"/>
    <mergeCell ref="BN62:BR62"/>
    <mergeCell ref="BD62:BH62"/>
    <mergeCell ref="AT62:AX62"/>
    <mergeCell ref="BI62:BM62"/>
    <mergeCell ref="A61:B61"/>
    <mergeCell ref="A64:CB64"/>
    <mergeCell ref="AJ65:AN65"/>
    <mergeCell ref="AB65:AI65"/>
    <mergeCell ref="AT61:AX61"/>
    <mergeCell ref="BX62:CB62"/>
    <mergeCell ref="BX61:CB61"/>
    <mergeCell ref="AO65:AS65"/>
    <mergeCell ref="BS61:BW61"/>
    <mergeCell ref="AY62:BC62"/>
    <mergeCell ref="BN66:BR66"/>
    <mergeCell ref="C61:X61"/>
    <mergeCell ref="AB62:AI62"/>
    <mergeCell ref="C62:X62"/>
    <mergeCell ref="Y62:AA62"/>
    <mergeCell ref="Y61:AA61"/>
    <mergeCell ref="AB61:AI61"/>
    <mergeCell ref="AO61:AS61"/>
    <mergeCell ref="BN61:BR61"/>
    <mergeCell ref="BD61:BH61"/>
    <mergeCell ref="A59:B59"/>
    <mergeCell ref="C60:X60"/>
    <mergeCell ref="Y60:AA60"/>
    <mergeCell ref="BS60:BW60"/>
    <mergeCell ref="BI59:BM59"/>
    <mergeCell ref="A60:B60"/>
    <mergeCell ref="Y59:AA59"/>
    <mergeCell ref="AJ59:AN59"/>
    <mergeCell ref="BN59:BR59"/>
    <mergeCell ref="AY59:BC59"/>
    <mergeCell ref="BS59:BW59"/>
    <mergeCell ref="AB60:AI60"/>
    <mergeCell ref="AT59:AX59"/>
    <mergeCell ref="BX60:CB60"/>
    <mergeCell ref="AY60:BC60"/>
    <mergeCell ref="BX59:CB59"/>
    <mergeCell ref="BN60:BR60"/>
    <mergeCell ref="BI60:BM60"/>
    <mergeCell ref="BD60:BH60"/>
    <mergeCell ref="AO60:AS60"/>
    <mergeCell ref="AO59:AS59"/>
    <mergeCell ref="BD59:BH59"/>
    <mergeCell ref="AB59:AI59"/>
    <mergeCell ref="AB58:AI58"/>
    <mergeCell ref="BX55:CB55"/>
    <mergeCell ref="AY55:BC55"/>
    <mergeCell ref="BS55:BW55"/>
    <mergeCell ref="BX58:CB58"/>
    <mergeCell ref="AY58:BC58"/>
    <mergeCell ref="BN58:BR58"/>
    <mergeCell ref="BS53:BW53"/>
    <mergeCell ref="AY52:BC52"/>
    <mergeCell ref="BD53:BH53"/>
    <mergeCell ref="AO58:AS58"/>
    <mergeCell ref="AJ58:AN58"/>
    <mergeCell ref="BN53:BR53"/>
    <mergeCell ref="AT55:AX55"/>
    <mergeCell ref="AO55:AS55"/>
    <mergeCell ref="AT53:AX53"/>
    <mergeCell ref="BN55:BR55"/>
    <mergeCell ref="AJ55:AN55"/>
    <mergeCell ref="BD58:BH58"/>
    <mergeCell ref="BS58:BW58"/>
    <mergeCell ref="A57:CB57"/>
    <mergeCell ref="BI58:BM58"/>
    <mergeCell ref="A58:B58"/>
    <mergeCell ref="BI55:BM55"/>
    <mergeCell ref="AT58:AX58"/>
    <mergeCell ref="A55:B55"/>
    <mergeCell ref="A56:CB56"/>
    <mergeCell ref="AY51:BM51"/>
    <mergeCell ref="BD52:BH52"/>
    <mergeCell ref="BI53:BM53"/>
    <mergeCell ref="BN51:CB51"/>
    <mergeCell ref="BS52:BW52"/>
    <mergeCell ref="BI52:BM52"/>
    <mergeCell ref="AJ51:AX51"/>
    <mergeCell ref="BX53:CB53"/>
    <mergeCell ref="AB55:AI55"/>
    <mergeCell ref="AJ53:AN53"/>
    <mergeCell ref="BD55:BH55"/>
    <mergeCell ref="BH47:BK47"/>
    <mergeCell ref="AI47:AM47"/>
    <mergeCell ref="A49:BQ49"/>
    <mergeCell ref="A54:CB54"/>
    <mergeCell ref="A53:B53"/>
    <mergeCell ref="AO52:AS52"/>
    <mergeCell ref="C51:X52"/>
    <mergeCell ref="BX52:CB52"/>
    <mergeCell ref="A51:B52"/>
    <mergeCell ref="AT52:AX52"/>
    <mergeCell ref="Y51:AA52"/>
    <mergeCell ref="BN52:BR52"/>
    <mergeCell ref="BP47:BS47"/>
    <mergeCell ref="AB53:AI53"/>
    <mergeCell ref="AX47:BB47"/>
    <mergeCell ref="BC47:BG47"/>
    <mergeCell ref="AJ52:AN52"/>
    <mergeCell ref="AO53:AS53"/>
    <mergeCell ref="AB51:AI52"/>
    <mergeCell ref="C47:AC47"/>
    <mergeCell ref="C53:X53"/>
    <mergeCell ref="AY53:BC53"/>
    <mergeCell ref="C59:X59"/>
    <mergeCell ref="C55:X55"/>
    <mergeCell ref="Y55:AA55"/>
    <mergeCell ref="Y53:AA53"/>
    <mergeCell ref="C58:X58"/>
    <mergeCell ref="Y58:AA58"/>
    <mergeCell ref="A47:B47"/>
    <mergeCell ref="AD46:AH46"/>
    <mergeCell ref="AS47:AW47"/>
    <mergeCell ref="C46:AC46"/>
    <mergeCell ref="AI46:AM46"/>
    <mergeCell ref="AN46:AR46"/>
    <mergeCell ref="AS46:AW46"/>
    <mergeCell ref="AD47:AH47"/>
    <mergeCell ref="AN47:AR47"/>
    <mergeCell ref="BP46:BS46"/>
    <mergeCell ref="A38:BQ38"/>
    <mergeCell ref="BH45:BK45"/>
    <mergeCell ref="AX45:BB45"/>
    <mergeCell ref="AS45:AW45"/>
    <mergeCell ref="BM43:BQ43"/>
    <mergeCell ref="A46:B46"/>
    <mergeCell ref="AN45:AR45"/>
    <mergeCell ref="C44:AC45"/>
    <mergeCell ref="AX46:BB46"/>
    <mergeCell ref="BH36:BL36"/>
    <mergeCell ref="Y37:AD37"/>
    <mergeCell ref="BC37:BG37"/>
    <mergeCell ref="A42:BL42"/>
    <mergeCell ref="AE36:AJ36"/>
    <mergeCell ref="BM36:BQ36"/>
    <mergeCell ref="BM37:BQ37"/>
    <mergeCell ref="BH37:BL37"/>
    <mergeCell ref="AQ37:AV37"/>
    <mergeCell ref="AE37:AJ37"/>
    <mergeCell ref="AI45:AM45"/>
    <mergeCell ref="A44:B45"/>
    <mergeCell ref="AW37:BB37"/>
    <mergeCell ref="Y36:AD36"/>
    <mergeCell ref="AD44:AR44"/>
    <mergeCell ref="A36:B36"/>
    <mergeCell ref="AD45:AH45"/>
    <mergeCell ref="AQ36:AV36"/>
    <mergeCell ref="AS44:BG44"/>
    <mergeCell ref="BC36:BG36"/>
    <mergeCell ref="AK37:AP37"/>
    <mergeCell ref="BM35:BQ35"/>
    <mergeCell ref="BP45:BS45"/>
    <mergeCell ref="BL45:BO45"/>
    <mergeCell ref="BC45:BG45"/>
    <mergeCell ref="AK35:AP35"/>
    <mergeCell ref="K15:R15"/>
    <mergeCell ref="BD1:BR1"/>
    <mergeCell ref="BD2:BR2"/>
    <mergeCell ref="BD3:BR3"/>
    <mergeCell ref="BD4:BV4"/>
    <mergeCell ref="AE35:AJ35"/>
    <mergeCell ref="C35:R35"/>
    <mergeCell ref="AQ35:AV35"/>
    <mergeCell ref="BH35:BL35"/>
    <mergeCell ref="BC35:BG35"/>
    <mergeCell ref="A5:BQ5"/>
    <mergeCell ref="A6:BQ6"/>
    <mergeCell ref="B8:I8"/>
    <mergeCell ref="BH8:BP8"/>
    <mergeCell ref="AK34:AP34"/>
    <mergeCell ref="AK33:BB33"/>
    <mergeCell ref="AW34:BB34"/>
    <mergeCell ref="BC34:BG34"/>
    <mergeCell ref="A23:BQ23"/>
    <mergeCell ref="A25:BL25"/>
    <mergeCell ref="A29:B29"/>
    <mergeCell ref="AE34:AJ34"/>
    <mergeCell ref="Y34:AD34"/>
    <mergeCell ref="BH14:BP14"/>
    <mergeCell ref="B12:I12"/>
    <mergeCell ref="A21:B21"/>
    <mergeCell ref="T14:Z14"/>
    <mergeCell ref="AB14:BE14"/>
    <mergeCell ref="K12:BE12"/>
    <mergeCell ref="AB15:BE15"/>
    <mergeCell ref="A19:B20"/>
    <mergeCell ref="C27:BQ28"/>
    <mergeCell ref="A27:B28"/>
    <mergeCell ref="BH34:BL34"/>
    <mergeCell ref="B9:I9"/>
    <mergeCell ref="BH9:BP9"/>
    <mergeCell ref="K9:BE9"/>
    <mergeCell ref="BH11:BP11"/>
    <mergeCell ref="B11:I11"/>
    <mergeCell ref="BC33:BQ33"/>
    <mergeCell ref="A31:BL31"/>
    <mergeCell ref="S34:X34"/>
    <mergeCell ref="A33:B34"/>
    <mergeCell ref="A35:B35"/>
    <mergeCell ref="K8:BE8"/>
    <mergeCell ref="K14:R14"/>
    <mergeCell ref="BH12:BP12"/>
    <mergeCell ref="B15:I15"/>
    <mergeCell ref="A17:BL17"/>
    <mergeCell ref="C19:BQ20"/>
    <mergeCell ref="K11:BE11"/>
    <mergeCell ref="BH15:BP15"/>
    <mergeCell ref="A24:BQ24"/>
    <mergeCell ref="S35:X35"/>
    <mergeCell ref="T15:Z15"/>
    <mergeCell ref="B14:I14"/>
    <mergeCell ref="C21:BQ21"/>
    <mergeCell ref="BM32:BQ32"/>
    <mergeCell ref="AQ34:AV34"/>
    <mergeCell ref="C29:BQ29"/>
    <mergeCell ref="BC46:BG46"/>
    <mergeCell ref="BH46:BK46"/>
    <mergeCell ref="BL46:BO46"/>
    <mergeCell ref="BM34:BQ34"/>
    <mergeCell ref="BL47:BO47"/>
    <mergeCell ref="A37:R37"/>
    <mergeCell ref="S37:X37"/>
    <mergeCell ref="C33:R34"/>
    <mergeCell ref="S33:AJ33"/>
    <mergeCell ref="BH44:BS44"/>
    <mergeCell ref="Y35:AD35"/>
    <mergeCell ref="AW35:BB35"/>
    <mergeCell ref="AW36:BB36"/>
    <mergeCell ref="C36:R36"/>
    <mergeCell ref="AK36:AP36"/>
    <mergeCell ref="S36:X36"/>
  </mergeCells>
  <phoneticPr fontId="0" type="noConversion"/>
  <pageMargins left="0.19685039370078741" right="0.19685039370078741" top="0.39370078740157483" bottom="0.19685039370078741" header="0.39370078740157483" footer="0.39370078740157483"/>
  <pageSetup paperSize="9" scale="86" fitToHeight="0" pageOrder="overThenDown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2021-03-11T12:36:23Z</cp:lastPrinted>
  <dcterms:created xsi:type="dcterms:W3CDTF">2021-01-22T13:08:05Z</dcterms:created>
  <dcterms:modified xsi:type="dcterms:W3CDTF">2021-03-11T12:37:08Z</dcterms:modified>
</cp:coreProperties>
</file>