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0610" windowHeight="1164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<sst xmlns="http://schemas.openxmlformats.org/spreadsheetml/2006/main" count="127" uniqueCount="89">
  <si>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</si>
  <si>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</si>
  <si>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</si>
  <si>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Паспорт</t>
  </si>
  <si>
    <t>4.</t>
  </si>
  <si>
    <t>5.</t>
  </si>
  <si>
    <t>6.</t>
  </si>
  <si>
    <t>7.</t>
  </si>
  <si>
    <t>N з/п</t>
  </si>
  <si>
    <t>Завдання</t>
  </si>
  <si>
    <t>8.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</si>
  <si>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</si>
  <si>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</si>
  <si>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</si>
  <si>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</si>
  <si>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</si>
  <si>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</si>
  <si>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</si>
  <si>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</si>
  <si>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</si>
  <si>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</si>
  <si>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</si>
  <si>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</si>
  <si>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</si>
  <si>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</si>
  <si>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</si>
  <si>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</si>
  <si>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</si>
  <si>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</si>
  <si>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ПОГОДЖЕНО:</t>
  </si>
  <si>
    <t>(найменування відповідального виконавця)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</si>
  <si>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</si>
  <si>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</si>
  <si>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Завдання бюджетної програми</t>
  </si>
  <si>
    <t>11.</t>
  </si>
  <si>
    <t>Дата погодження</t>
  </si>
  <si>
    <t>М. П.</t>
  </si>
  <si>
    <t>(ініціали/ініціал, прізвище)</t>
  </si>
  <si>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</si>
  <si>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 xml:space="preserve">1. </t>
  </si>
  <si>
    <t>(код за ЄДРПОУ)</t>
  </si>
  <si>
    <t xml:space="preserve">2. </t>
  </si>
  <si>
    <t xml:space="preserve">3. 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</si>
  <si>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</si>
  <si>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</si>
  <si>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</si>
  <si>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(код бюджету)</t>
  </si>
  <si>
    <t xml:space="preserve">(код Програмної класифікації видатків та кредитування місцевого бюджету)
</t>
  </si>
  <si>
    <t xml:space="preserve">(найменування бюджетної програми згідно з Типовою програмною класифікацією видатків та кредитування місцевого бюджету)
</t>
  </si>
  <si>
    <t>бюджетної програми місцевого бюджету на 2020____ рік</t>
  </si>
  <si>
    <t>Управління культури, інформації та туризму Дунаєвецької міської ради</t>
  </si>
  <si>
    <t>Керівництво і управління у відповідній сфері (місті Києві), селищах, селах, обєднаних територіальних громад</t>
  </si>
  <si>
    <t>Відродження та розвиток культури української нації, культурної самобутності  народу, з метою формування позитивного іміджу України в світі, популяризації української культури, підняття морального духу громадян.</t>
  </si>
  <si>
    <t>Середнє число ставок-всього</t>
  </si>
  <si>
    <t>Середнє число ставок керівних працівників</t>
  </si>
  <si>
    <t>Середнє число ставок спеціалістів</t>
  </si>
  <si>
    <t>од.</t>
  </si>
  <si>
    <t>статут</t>
  </si>
  <si>
    <t>штатний розпис</t>
  </si>
  <si>
    <t xml:space="preserve"> Кількість виконаних доручень</t>
  </si>
  <si>
    <t xml:space="preserve"> Кількість проведених засідань, нарад, семінарів</t>
  </si>
  <si>
    <t>Кількість розроблених розпоряджень, рішень, наказів</t>
  </si>
  <si>
    <t>шт.</t>
  </si>
  <si>
    <t>журнал реєстрації</t>
  </si>
  <si>
    <t>протоколи</t>
  </si>
  <si>
    <t>Витрати на утримання  однієї штатної одиниці</t>
  </si>
  <si>
    <t>Кількість виконаних доручень на одну штатну одиницю</t>
  </si>
  <si>
    <t>Кількість проведених засідань, нарад, семінарів на одну штатну одиницю</t>
  </si>
  <si>
    <t>грн.</t>
  </si>
  <si>
    <t>розрахунок</t>
  </si>
  <si>
    <t xml:space="preserve">Частка вчасно виконаних доручень в загальній їх кількості </t>
  </si>
  <si>
    <t>%</t>
  </si>
  <si>
    <t>Динаміка збільшення кількості проведених засідань, нарад,семінарів порівняно з попереднім роком</t>
  </si>
  <si>
    <t>Начальник управління культури, туризму та інформації Дунаєвецької міської ради</t>
  </si>
  <si>
    <t>Бец А.В.</t>
  </si>
  <si>
    <t>Фінансове управління Дунаєвецької міської ради</t>
  </si>
  <si>
    <t>Начальник фінансового управління</t>
  </si>
  <si>
    <t>Абзалова Т.В.</t>
  </si>
  <si>
    <t>0111</t>
  </si>
  <si>
    <t>0160</t>
  </si>
  <si>
    <t>Обсяг бюджетних призначень / бюджетних асигнувань - 771750 гривень, у тому числі загального фонду - 771750 гривень та спеціального фонду -</t>
  </si>
  <si>
    <t>Кількість установ</t>
  </si>
  <si>
    <t>од</t>
  </si>
  <si>
    <t xml:space="preserve">Управління культури, інформації та туризму Дунаєвецької міської ради </t>
  </si>
  <si>
    <t xml:space="preserve">від 11 лютого 2020 року  N 17 </t>
  </si>
  <si>
    <t xml:space="preserve">Конституція України, Бюджетний Кодекс України, Закон України «Про Державний бюджет України на 2020 рік» від 14.11.2019р. №294-IX,  Закону "Про місцеве самоврядування в Україні" , Рішення сесії Дунаєвецької міської ради "Про  міський бюджет на 2020 рік" №5-63/2019р. від 20.12.2019; Закон України «Про культуру» від 14.12.2010 № 2778-VI,  Наказ МФУ «Про деякі питання запровадження програмно-цільового методу складання та виконання   місцевих бюджетів» від 26.08.2014 р. № 836; Наказ МФУ, Міністерства культури і туризму України від 01.10.2010р № 1150/41 «Про затвердження Типового переліку бюджетних програм та результативних показників їх виконання для місцевих бюджетів у галузі «Культура» 
</t>
  </si>
  <si>
    <t>Мета бюджетної програми : Реалізація державної політики в галузі  культури, мистецтва і туризму, міжнаціональних відносин, релігій та захисту прав національних меншин, що проживають на території громади, а також охорона культурної спадщини</t>
  </si>
  <si>
    <t xml:space="preserve">Створення належних умов для діяльності працівників апарату управління та функціонування управління культури, туризму та інформації  Дунаєвецької міської ради </t>
  </si>
  <si>
    <t>Забезпечення виконання наданих законодавством повноважень</t>
  </si>
</sst>
</file>

<file path=xl/styles.xml><?xml version="1.0" encoding="utf-8"?>
<styleSheet xmlns="http://schemas.openxmlformats.org/spreadsheetml/2006/main">
  <numFmts count="2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422]d\ mmmm\ yyyy&quot; р.&quot;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7.5"/>
      <color indexed="8"/>
      <name val="Times New Roman"/>
      <family val="1"/>
    </font>
    <font>
      <sz val="8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b/>
      <sz val="7.5"/>
      <color rgb="FF000000"/>
      <name val="Times New Roman"/>
      <family val="1"/>
    </font>
    <font>
      <sz val="8"/>
      <color rgb="FF000000"/>
      <name val="Times New Roman"/>
      <family val="1"/>
    </font>
    <font>
      <b/>
      <sz val="11"/>
      <color theme="1"/>
      <name val="Times New Roman"/>
      <family val="1"/>
    </font>
    <font>
      <sz val="8"/>
      <color theme="1"/>
      <name val="Times New Roman"/>
      <family val="1"/>
    </font>
    <font>
      <b/>
      <i/>
      <sz val="12"/>
      <color rgb="FF000000"/>
      <name val="Times New Roman"/>
      <family val="1"/>
    </font>
    <font>
      <b/>
      <i/>
      <sz val="11"/>
      <color theme="1"/>
      <name val="Times New Roman"/>
      <family val="1"/>
    </font>
    <font>
      <sz val="9"/>
      <color theme="1"/>
      <name val="Times New Roman"/>
      <family val="1"/>
    </font>
    <font>
      <b/>
      <sz val="12"/>
      <color rgb="FF000000"/>
      <name val="Times New Roman"/>
      <family val="1"/>
    </font>
    <font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5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vertical="center" wrapText="1"/>
    </xf>
    <xf numFmtId="0" fontId="43" fillId="0" borderId="10" xfId="0" applyFont="1" applyBorder="1" applyAlignment="1">
      <alignment vertical="center" wrapText="1"/>
    </xf>
    <xf numFmtId="0" fontId="44" fillId="0" borderId="0" xfId="0" applyFont="1" applyBorder="1" applyAlignment="1">
      <alignment/>
    </xf>
    <xf numFmtId="0" fontId="43" fillId="0" borderId="0" xfId="0" applyFont="1" applyAlignment="1">
      <alignment horizontal="center"/>
    </xf>
    <xf numFmtId="0" fontId="43" fillId="0" borderId="0" xfId="0" applyFont="1" applyAlignment="1">
      <alignment horizontal="left" vertical="center"/>
    </xf>
    <xf numFmtId="0" fontId="45" fillId="0" borderId="0" xfId="0" applyFont="1" applyAlignment="1">
      <alignment vertical="center"/>
    </xf>
    <xf numFmtId="0" fontId="45" fillId="0" borderId="0" xfId="0" applyFont="1" applyAlignment="1">
      <alignment/>
    </xf>
    <xf numFmtId="0" fontId="46" fillId="0" borderId="0" xfId="0" applyFont="1" applyAlignment="1">
      <alignment horizontal="center" vertical="top" wrapText="1"/>
    </xf>
    <xf numFmtId="0" fontId="43" fillId="0" borderId="10" xfId="0" applyFont="1" applyBorder="1" applyAlignment="1">
      <alignment horizontal="center" vertical="center" wrapText="1"/>
    </xf>
    <xf numFmtId="0" fontId="43" fillId="0" borderId="0" xfId="0" applyFont="1" applyAlignment="1">
      <alignment horizontal="left" vertical="center" wrapText="1"/>
    </xf>
    <xf numFmtId="0" fontId="43" fillId="0" borderId="0" xfId="0" applyFont="1" applyAlignment="1">
      <alignment horizontal="center" vertical="center" wrapText="1"/>
    </xf>
    <xf numFmtId="0" fontId="43" fillId="0" borderId="11" xfId="0" applyFont="1" applyBorder="1" applyAlignment="1">
      <alignment vertical="center" wrapText="1"/>
    </xf>
    <xf numFmtId="0" fontId="43" fillId="0" borderId="0" xfId="0" applyFont="1" applyAlignment="1">
      <alignment vertical="center" wrapText="1"/>
    </xf>
    <xf numFmtId="0" fontId="47" fillId="0" borderId="11" xfId="0" applyFont="1" applyBorder="1" applyAlignment="1">
      <alignment vertical="center" wrapText="1"/>
    </xf>
    <xf numFmtId="0" fontId="48" fillId="0" borderId="12" xfId="0" applyFont="1" applyBorder="1" applyAlignment="1">
      <alignment vertical="top" wrapText="1"/>
    </xf>
    <xf numFmtId="0" fontId="47" fillId="0" borderId="11" xfId="0" applyFont="1" applyBorder="1" applyAlignment="1">
      <alignment vertical="top" wrapText="1"/>
    </xf>
    <xf numFmtId="0" fontId="47" fillId="0" borderId="0" xfId="0" applyFont="1" applyBorder="1" applyAlignment="1">
      <alignment wrapText="1"/>
    </xf>
    <xf numFmtId="0" fontId="47" fillId="0" borderId="11" xfId="0" applyFont="1" applyBorder="1" applyAlignment="1">
      <alignment horizontal="center" wrapText="1"/>
    </xf>
    <xf numFmtId="0" fontId="48" fillId="0" borderId="0" xfId="0" applyFont="1" applyBorder="1" applyAlignment="1">
      <alignment horizontal="center" vertical="top" wrapText="1"/>
    </xf>
    <xf numFmtId="0" fontId="48" fillId="0" borderId="12" xfId="0" applyFont="1" applyBorder="1" applyAlignment="1">
      <alignment horizontal="center" vertical="top" wrapText="1"/>
    </xf>
    <xf numFmtId="0" fontId="47" fillId="0" borderId="0" xfId="0" applyFont="1" applyBorder="1" applyAlignment="1">
      <alignment vertical="center" wrapText="1"/>
    </xf>
    <xf numFmtId="0" fontId="48" fillId="0" borderId="0" xfId="0" applyFont="1" applyBorder="1" applyAlignment="1">
      <alignment vertical="top" wrapText="1"/>
    </xf>
    <xf numFmtId="0" fontId="47" fillId="0" borderId="0" xfId="0" applyFont="1" applyBorder="1" applyAlignment="1">
      <alignment vertical="top" wrapText="1"/>
    </xf>
    <xf numFmtId="0" fontId="47" fillId="0" borderId="0" xfId="0" applyFont="1" applyBorder="1" applyAlignment="1">
      <alignment horizontal="center" wrapText="1"/>
    </xf>
    <xf numFmtId="0" fontId="48" fillId="0" borderId="0" xfId="0" applyFont="1" applyBorder="1" applyAlignment="1">
      <alignment vertical="top"/>
    </xf>
    <xf numFmtId="0" fontId="44" fillId="0" borderId="0" xfId="0" applyFont="1" applyBorder="1" applyAlignment="1">
      <alignment/>
    </xf>
    <xf numFmtId="0" fontId="47" fillId="0" borderId="11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top"/>
    </xf>
    <xf numFmtId="0" fontId="47" fillId="0" borderId="11" xfId="0" applyFont="1" applyBorder="1" applyAlignment="1">
      <alignment horizontal="center" vertical="top" wrapText="1"/>
    </xf>
    <xf numFmtId="0" fontId="43" fillId="0" borderId="10" xfId="0" applyFont="1" applyBorder="1" applyAlignment="1">
      <alignment horizontal="center" vertical="center" wrapText="1"/>
    </xf>
    <xf numFmtId="0" fontId="44" fillId="0" borderId="0" xfId="0" applyFont="1" applyAlignment="1">
      <alignment/>
    </xf>
    <xf numFmtId="0" fontId="44" fillId="0" borderId="0" xfId="0" applyFont="1" applyAlignment="1">
      <alignment/>
    </xf>
    <xf numFmtId="0" fontId="43" fillId="0" borderId="10" xfId="0" applyFont="1" applyBorder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3" fillId="0" borderId="11" xfId="0" applyFont="1" applyBorder="1" applyAlignment="1">
      <alignment horizontal="center" wrapText="1"/>
    </xf>
    <xf numFmtId="49" fontId="47" fillId="0" borderId="11" xfId="0" applyNumberFormat="1" applyFont="1" applyBorder="1" applyAlignment="1">
      <alignment horizontal="center" wrapText="1"/>
    </xf>
    <xf numFmtId="49" fontId="47" fillId="0" borderId="0" xfId="0" applyNumberFormat="1" applyFont="1" applyAlignment="1">
      <alignment horizontal="center"/>
    </xf>
    <xf numFmtId="0" fontId="43" fillId="0" borderId="0" xfId="0" applyFont="1" applyAlignment="1">
      <alignment horizontal="right" vertical="center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vertical="center" wrapText="1"/>
    </xf>
    <xf numFmtId="0" fontId="50" fillId="0" borderId="0" xfId="0" applyFont="1" applyAlignment="1">
      <alignment/>
    </xf>
    <xf numFmtId="0" fontId="43" fillId="0" borderId="0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top" wrapText="1"/>
    </xf>
    <xf numFmtId="0" fontId="43" fillId="0" borderId="0" xfId="0" applyFont="1" applyAlignment="1">
      <alignment horizontal="justify" vertical="center" wrapText="1"/>
    </xf>
    <xf numFmtId="0" fontId="44" fillId="0" borderId="0" xfId="0" applyFont="1" applyAlignment="1">
      <alignment horizontal="left" wrapText="1"/>
    </xf>
    <xf numFmtId="0" fontId="47" fillId="0" borderId="0" xfId="0" applyFont="1" applyBorder="1" applyAlignment="1">
      <alignment horizontal="center" wrapText="1"/>
    </xf>
    <xf numFmtId="0" fontId="48" fillId="0" borderId="0" xfId="0" applyFont="1" applyBorder="1" applyAlignment="1">
      <alignment horizontal="center" vertical="top" wrapText="1"/>
    </xf>
    <xf numFmtId="0" fontId="48" fillId="0" borderId="0" xfId="0" applyFont="1" applyBorder="1" applyAlignment="1">
      <alignment horizontal="center" vertical="top"/>
    </xf>
    <xf numFmtId="0" fontId="43" fillId="0" borderId="13" xfId="0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 wrapText="1"/>
    </xf>
    <xf numFmtId="0" fontId="43" fillId="0" borderId="15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top" wrapText="1"/>
    </xf>
    <xf numFmtId="0" fontId="47" fillId="0" borderId="11" xfId="0" applyFont="1" applyBorder="1" applyAlignment="1">
      <alignment horizontal="center" wrapText="1"/>
    </xf>
    <xf numFmtId="0" fontId="47" fillId="0" borderId="0" xfId="0" applyFont="1" applyBorder="1" applyAlignment="1">
      <alignment horizontal="center" vertical="center" wrapText="1"/>
    </xf>
    <xf numFmtId="0" fontId="51" fillId="0" borderId="0" xfId="0" applyFont="1" applyBorder="1" applyAlignment="1">
      <alignment horizontal="center" vertical="top" wrapText="1"/>
    </xf>
    <xf numFmtId="0" fontId="43" fillId="0" borderId="0" xfId="0" applyFont="1" applyAlignment="1">
      <alignment horizontal="left" vertical="center" wrapText="1"/>
    </xf>
    <xf numFmtId="0" fontId="44" fillId="0" borderId="11" xfId="0" applyFont="1" applyBorder="1" applyAlignment="1">
      <alignment horizontal="left"/>
    </xf>
    <xf numFmtId="0" fontId="43" fillId="0" borderId="0" xfId="0" applyFont="1" applyAlignment="1">
      <alignment horizontal="left" vertical="center"/>
    </xf>
    <xf numFmtId="0" fontId="46" fillId="0" borderId="12" xfId="0" applyFont="1" applyBorder="1" applyAlignment="1">
      <alignment horizontal="center" vertical="top" wrapText="1"/>
    </xf>
    <xf numFmtId="0" fontId="52" fillId="0" borderId="0" xfId="0" applyFont="1" applyAlignment="1">
      <alignment horizontal="left" vertical="center" wrapText="1"/>
    </xf>
    <xf numFmtId="0" fontId="52" fillId="0" borderId="0" xfId="0" applyFont="1" applyAlignment="1">
      <alignment horizontal="center" vertical="center"/>
    </xf>
    <xf numFmtId="0" fontId="47" fillId="0" borderId="11" xfId="0" applyFont="1" applyBorder="1" applyAlignment="1">
      <alignment horizontal="center" vertical="center" wrapText="1"/>
    </xf>
    <xf numFmtId="0" fontId="47" fillId="0" borderId="11" xfId="0" applyFont="1" applyBorder="1" applyAlignment="1">
      <alignment vertical="top" wrapText="1"/>
    </xf>
    <xf numFmtId="0" fontId="51" fillId="0" borderId="12" xfId="0" applyFont="1" applyBorder="1" applyAlignment="1">
      <alignment horizontal="center" vertical="top" wrapText="1"/>
    </xf>
    <xf numFmtId="0" fontId="48" fillId="0" borderId="0" xfId="0" applyFont="1" applyAlignment="1">
      <alignment horizontal="left" vertical="top" wrapText="1"/>
    </xf>
    <xf numFmtId="0" fontId="48" fillId="0" borderId="0" xfId="0" applyFont="1" applyAlignment="1">
      <alignment horizontal="left" vertical="top"/>
    </xf>
    <xf numFmtId="0" fontId="43" fillId="0" borderId="0" xfId="0" applyFont="1" applyAlignment="1">
      <alignment horizontal="left" wrapText="1"/>
    </xf>
    <xf numFmtId="0" fontId="53" fillId="0" borderId="12" xfId="0" applyFont="1" applyBorder="1" applyAlignment="1">
      <alignment horizontal="left" vertical="top" wrapText="1"/>
    </xf>
    <xf numFmtId="0" fontId="53" fillId="0" borderId="11" xfId="0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87"/>
  <sheetViews>
    <sheetView tabSelected="1" view="pageBreakPreview" zoomScaleSheetLayoutView="100" zoomScalePageLayoutView="0" workbookViewId="0" topLeftCell="A22">
      <selection activeCell="G41" sqref="G41"/>
    </sheetView>
  </sheetViews>
  <sheetFormatPr defaultColWidth="21.57421875" defaultRowHeight="15"/>
  <cols>
    <col min="1" max="1" width="6.57421875" style="2" customWidth="1"/>
    <col min="2" max="2" width="42.57421875" style="2" customWidth="1"/>
    <col min="3" max="4" width="21.57421875" style="2" customWidth="1"/>
    <col min="5" max="5" width="22.28125" style="2" customWidth="1"/>
    <col min="6" max="6" width="24.28125" style="2" customWidth="1"/>
    <col min="7" max="7" width="39.421875" style="2" customWidth="1"/>
    <col min="8" max="38" width="10.28125" style="2" customWidth="1"/>
    <col min="39" max="16384" width="21.57421875" style="2" customWidth="1"/>
  </cols>
  <sheetData>
    <row r="1" spans="6:7" ht="15">
      <c r="F1" s="70" t="s">
        <v>38</v>
      </c>
      <c r="G1" s="71"/>
    </row>
    <row r="2" spans="6:7" ht="15">
      <c r="F2" s="71"/>
      <c r="G2" s="71"/>
    </row>
    <row r="3" spans="6:7" ht="32.25" customHeight="1">
      <c r="F3" s="71"/>
      <c r="G3" s="71"/>
    </row>
    <row r="4" spans="1:5" ht="15.75">
      <c r="A4" s="15"/>
      <c r="E4" s="15" t="s">
        <v>0</v>
      </c>
    </row>
    <row r="5" spans="1:7" ht="15.75">
      <c r="A5" s="15"/>
      <c r="E5" s="72" t="s">
        <v>1</v>
      </c>
      <c r="F5" s="72"/>
      <c r="G5" s="72"/>
    </row>
    <row r="6" spans="1:7" ht="15.75">
      <c r="A6" s="15"/>
      <c r="B6" s="15"/>
      <c r="E6" s="62" t="s">
        <v>83</v>
      </c>
      <c r="F6" s="62"/>
      <c r="G6" s="62"/>
    </row>
    <row r="7" spans="1:7" ht="15" customHeight="1">
      <c r="A7" s="15"/>
      <c r="E7" s="73" t="s">
        <v>2</v>
      </c>
      <c r="F7" s="73"/>
      <c r="G7" s="73"/>
    </row>
    <row r="8" spans="1:7" ht="15.75">
      <c r="A8" s="15"/>
      <c r="B8" s="15"/>
      <c r="E8" s="74" t="s">
        <v>84</v>
      </c>
      <c r="F8" s="74"/>
      <c r="G8" s="74"/>
    </row>
    <row r="9" spans="1:7" ht="15" customHeight="1">
      <c r="A9" s="15"/>
      <c r="E9" s="64"/>
      <c r="F9" s="64"/>
      <c r="G9" s="64"/>
    </row>
    <row r="10" spans="1:7" ht="15.75">
      <c r="A10" s="15"/>
      <c r="E10" s="61"/>
      <c r="F10" s="61"/>
      <c r="G10" s="61"/>
    </row>
    <row r="13" spans="1:7" ht="15.75">
      <c r="A13" s="66" t="s">
        <v>3</v>
      </c>
      <c r="B13" s="66"/>
      <c r="C13" s="66"/>
      <c r="D13" s="66"/>
      <c r="E13" s="66"/>
      <c r="F13" s="66"/>
      <c r="G13" s="66"/>
    </row>
    <row r="14" spans="1:7" ht="15.75">
      <c r="A14" s="66" t="s">
        <v>49</v>
      </c>
      <c r="B14" s="66"/>
      <c r="C14" s="66"/>
      <c r="D14" s="66"/>
      <c r="E14" s="66"/>
      <c r="F14" s="66"/>
      <c r="G14" s="66"/>
    </row>
    <row r="17" spans="1:16" ht="15">
      <c r="A17" s="16" t="s">
        <v>39</v>
      </c>
      <c r="B17" s="67">
        <v>1000000</v>
      </c>
      <c r="C17" s="67"/>
      <c r="D17" s="67" t="s">
        <v>50</v>
      </c>
      <c r="E17" s="67"/>
      <c r="F17" s="67"/>
      <c r="G17" s="29">
        <v>42732053</v>
      </c>
      <c r="H17" s="23"/>
      <c r="I17" s="23"/>
      <c r="J17" s="23"/>
      <c r="K17" s="23"/>
      <c r="L17" s="59"/>
      <c r="M17" s="59"/>
      <c r="N17" s="23"/>
      <c r="O17" s="59"/>
      <c r="P17" s="59"/>
    </row>
    <row r="18" spans="1:16" ht="28.5" customHeight="1">
      <c r="A18" s="47" t="s">
        <v>47</v>
      </c>
      <c r="B18" s="47"/>
      <c r="C18" s="47"/>
      <c r="D18" s="69" t="s">
        <v>2</v>
      </c>
      <c r="E18" s="69"/>
      <c r="F18" s="69"/>
      <c r="G18" s="30" t="s">
        <v>40</v>
      </c>
      <c r="H18" s="27"/>
      <c r="I18" s="51"/>
      <c r="J18" s="51"/>
      <c r="K18" s="51"/>
      <c r="L18" s="60"/>
      <c r="M18" s="60"/>
      <c r="N18" s="24"/>
      <c r="O18" s="52"/>
      <c r="P18" s="52"/>
    </row>
    <row r="19" spans="1:16" ht="15">
      <c r="A19" s="18" t="s">
        <v>41</v>
      </c>
      <c r="B19" s="57">
        <v>1010000</v>
      </c>
      <c r="C19" s="57"/>
      <c r="D19" s="68" t="s">
        <v>50</v>
      </c>
      <c r="E19" s="68"/>
      <c r="F19" s="68"/>
      <c r="G19" s="31">
        <v>42732053</v>
      </c>
      <c r="H19" s="25"/>
      <c r="I19" s="25"/>
      <c r="J19" s="25"/>
      <c r="K19" s="25"/>
      <c r="L19" s="25"/>
      <c r="M19" s="25"/>
      <c r="N19" s="25"/>
      <c r="O19" s="25"/>
      <c r="P19" s="25"/>
    </row>
    <row r="20" spans="1:16" ht="23.25" customHeight="1">
      <c r="A20" s="47" t="s">
        <v>43</v>
      </c>
      <c r="B20" s="47"/>
      <c r="C20" s="47"/>
      <c r="D20" s="47" t="s">
        <v>30</v>
      </c>
      <c r="E20" s="47"/>
      <c r="F20" s="47"/>
      <c r="G20" s="30" t="s">
        <v>40</v>
      </c>
      <c r="H20" s="27"/>
      <c r="I20" s="51"/>
      <c r="J20" s="51"/>
      <c r="K20" s="51"/>
      <c r="L20" s="51"/>
      <c r="M20" s="51"/>
      <c r="N20" s="24"/>
      <c r="O20" s="52"/>
      <c r="P20" s="52"/>
    </row>
    <row r="21" spans="1:16" ht="46.5" customHeight="1">
      <c r="A21" s="19" t="s">
        <v>42</v>
      </c>
      <c r="B21" s="20">
        <v>1010160</v>
      </c>
      <c r="C21" s="39" t="s">
        <v>79</v>
      </c>
      <c r="D21" s="38" t="s">
        <v>78</v>
      </c>
      <c r="E21" s="58" t="s">
        <v>51</v>
      </c>
      <c r="F21" s="58"/>
      <c r="G21" s="37">
        <v>6821810100</v>
      </c>
      <c r="H21" s="37"/>
      <c r="I21" s="19"/>
      <c r="J21" s="26"/>
      <c r="K21" s="50"/>
      <c r="L21" s="50"/>
      <c r="M21" s="50"/>
      <c r="N21" s="50"/>
      <c r="O21" s="50"/>
      <c r="P21" s="26"/>
    </row>
    <row r="22" spans="2:16" ht="56.25" customHeight="1">
      <c r="B22" s="21" t="s">
        <v>43</v>
      </c>
      <c r="C22" s="22" t="s">
        <v>44</v>
      </c>
      <c r="D22" s="17" t="s">
        <v>45</v>
      </c>
      <c r="E22" s="47" t="s">
        <v>48</v>
      </c>
      <c r="F22" s="47"/>
      <c r="G22" s="22" t="s">
        <v>46</v>
      </c>
      <c r="H22" s="28"/>
      <c r="I22" s="21"/>
      <c r="J22" s="21"/>
      <c r="K22" s="51"/>
      <c r="L22" s="51"/>
      <c r="M22" s="51"/>
      <c r="N22" s="51"/>
      <c r="O22" s="51"/>
      <c r="P22" s="24"/>
    </row>
    <row r="23" spans="1:7" ht="38.25" customHeight="1">
      <c r="A23" s="13" t="s">
        <v>4</v>
      </c>
      <c r="B23" s="61" t="s">
        <v>80</v>
      </c>
      <c r="C23" s="61"/>
      <c r="D23" s="61"/>
      <c r="E23" s="61"/>
      <c r="F23" s="61"/>
      <c r="G23" s="61"/>
    </row>
    <row r="24" spans="1:7" ht="98.25" customHeight="1">
      <c r="A24" s="13" t="s">
        <v>5</v>
      </c>
      <c r="B24" s="48" t="s">
        <v>85</v>
      </c>
      <c r="C24" s="48"/>
      <c r="D24" s="48"/>
      <c r="E24" s="48"/>
      <c r="F24" s="48"/>
      <c r="G24" s="48"/>
    </row>
    <row r="25" spans="1:7" ht="15.75">
      <c r="A25" s="13" t="s">
        <v>6</v>
      </c>
      <c r="B25" s="61" t="s">
        <v>31</v>
      </c>
      <c r="C25" s="61"/>
      <c r="D25" s="61"/>
      <c r="E25" s="61"/>
      <c r="F25" s="61"/>
      <c r="G25" s="61"/>
    </row>
    <row r="26" ht="15.75">
      <c r="A26" s="1"/>
    </row>
    <row r="27" spans="1:7" ht="15.75">
      <c r="A27" s="11" t="s">
        <v>8</v>
      </c>
      <c r="B27" s="56" t="s">
        <v>32</v>
      </c>
      <c r="C27" s="56"/>
      <c r="D27" s="56"/>
      <c r="E27" s="56"/>
      <c r="F27" s="56"/>
      <c r="G27" s="56"/>
    </row>
    <row r="28" spans="1:16" ht="40.5" customHeight="1">
      <c r="A28" s="11"/>
      <c r="B28" s="53" t="s">
        <v>52</v>
      </c>
      <c r="C28" s="54"/>
      <c r="D28" s="54"/>
      <c r="E28" s="54"/>
      <c r="F28" s="54"/>
      <c r="G28" s="55"/>
      <c r="H28" s="33"/>
      <c r="I28" s="33"/>
      <c r="J28" s="33"/>
      <c r="K28" s="33"/>
      <c r="L28" s="33"/>
      <c r="M28" s="33"/>
      <c r="N28" s="33"/>
      <c r="O28" s="33"/>
      <c r="P28" s="33"/>
    </row>
    <row r="29" spans="1:7" ht="15.75">
      <c r="A29" s="11"/>
      <c r="B29" s="56"/>
      <c r="C29" s="56"/>
      <c r="D29" s="56"/>
      <c r="E29" s="56"/>
      <c r="F29" s="56"/>
      <c r="G29" s="56"/>
    </row>
    <row r="30" spans="1:7" s="34" customFormat="1" ht="15.75">
      <c r="A30" s="46"/>
      <c r="B30" s="46"/>
      <c r="C30" s="46"/>
      <c r="D30" s="46"/>
      <c r="E30" s="46"/>
      <c r="F30" s="46"/>
      <c r="G30" s="46"/>
    </row>
    <row r="31" spans="1:7" ht="33" customHeight="1">
      <c r="A31" s="6" t="s">
        <v>7</v>
      </c>
      <c r="B31" s="49" t="s">
        <v>86</v>
      </c>
      <c r="C31" s="49"/>
      <c r="D31" s="49"/>
      <c r="E31" s="49"/>
      <c r="F31" s="49"/>
      <c r="G31" s="49"/>
    </row>
    <row r="32" spans="1:7" ht="25.5" customHeight="1">
      <c r="A32" s="13" t="s">
        <v>10</v>
      </c>
      <c r="B32" s="61" t="s">
        <v>33</v>
      </c>
      <c r="C32" s="61"/>
      <c r="D32" s="61"/>
      <c r="E32" s="61"/>
      <c r="F32" s="61"/>
      <c r="G32" s="61"/>
    </row>
    <row r="33" spans="1:7" ht="15.75">
      <c r="A33" s="13"/>
      <c r="B33" s="12"/>
      <c r="C33" s="12"/>
      <c r="D33" s="12"/>
      <c r="E33" s="12"/>
      <c r="F33" s="12"/>
      <c r="G33" s="12"/>
    </row>
    <row r="34" spans="1:7" ht="15.75">
      <c r="A34" s="11" t="s">
        <v>8</v>
      </c>
      <c r="B34" s="56" t="s">
        <v>9</v>
      </c>
      <c r="C34" s="56"/>
      <c r="D34" s="56"/>
      <c r="E34" s="56"/>
      <c r="F34" s="56"/>
      <c r="G34" s="56"/>
    </row>
    <row r="35" spans="1:7" ht="24.75" customHeight="1">
      <c r="A35" s="11"/>
      <c r="B35" s="56" t="s">
        <v>88</v>
      </c>
      <c r="C35" s="56"/>
      <c r="D35" s="56"/>
      <c r="E35" s="56"/>
      <c r="F35" s="56"/>
      <c r="G35" s="56"/>
    </row>
    <row r="36" spans="1:7" ht="15.75">
      <c r="A36" s="11"/>
      <c r="B36" s="56"/>
      <c r="C36" s="56"/>
      <c r="D36" s="56"/>
      <c r="E36" s="56"/>
      <c r="F36" s="56"/>
      <c r="G36" s="56"/>
    </row>
    <row r="37" spans="1:7" ht="15.75">
      <c r="A37" s="11"/>
      <c r="B37" s="56"/>
      <c r="C37" s="56"/>
      <c r="D37" s="56"/>
      <c r="E37" s="56"/>
      <c r="F37" s="56"/>
      <c r="G37" s="56"/>
    </row>
    <row r="38" spans="1:7" ht="15.75">
      <c r="A38" s="13"/>
      <c r="B38" s="12"/>
      <c r="C38" s="12"/>
      <c r="D38" s="12"/>
      <c r="E38" s="12"/>
      <c r="F38" s="12"/>
      <c r="G38" s="12"/>
    </row>
    <row r="39" spans="1:7" ht="15.75">
      <c r="A39" s="13" t="s">
        <v>16</v>
      </c>
      <c r="B39" s="7" t="s">
        <v>12</v>
      </c>
      <c r="C39" s="12"/>
      <c r="D39" s="12"/>
      <c r="E39" s="12"/>
      <c r="F39" s="12"/>
      <c r="G39" s="12"/>
    </row>
    <row r="40" spans="1:5" ht="15.75">
      <c r="A40" s="1"/>
      <c r="E40" s="40" t="s">
        <v>11</v>
      </c>
    </row>
    <row r="41" spans="1:5" ht="31.5">
      <c r="A41" s="11" t="s">
        <v>8</v>
      </c>
      <c r="B41" s="11" t="s">
        <v>12</v>
      </c>
      <c r="C41" s="11" t="s">
        <v>13</v>
      </c>
      <c r="D41" s="11" t="s">
        <v>14</v>
      </c>
      <c r="E41" s="11" t="s">
        <v>15</v>
      </c>
    </row>
    <row r="42" spans="1:5" ht="15.75">
      <c r="A42" s="11">
        <v>1</v>
      </c>
      <c r="B42" s="11">
        <v>2</v>
      </c>
      <c r="C42" s="11">
        <v>3</v>
      </c>
      <c r="D42" s="11">
        <v>4</v>
      </c>
      <c r="E42" s="11">
        <v>5</v>
      </c>
    </row>
    <row r="43" spans="1:5" ht="81.75" customHeight="1">
      <c r="A43" s="11">
        <v>1</v>
      </c>
      <c r="B43" s="11" t="s">
        <v>87</v>
      </c>
      <c r="C43" s="11">
        <v>771750</v>
      </c>
      <c r="D43" s="11"/>
      <c r="E43" s="11">
        <v>771750</v>
      </c>
    </row>
    <row r="44" spans="1:5" ht="15.75">
      <c r="A44" s="11"/>
      <c r="B44" s="11"/>
      <c r="C44" s="11"/>
      <c r="D44" s="11"/>
      <c r="E44" s="11"/>
    </row>
    <row r="45" spans="1:5" ht="15.75">
      <c r="A45" s="56" t="s">
        <v>15</v>
      </c>
      <c r="B45" s="56"/>
      <c r="C45" s="11">
        <v>771750</v>
      </c>
      <c r="D45" s="11"/>
      <c r="E45" s="11">
        <f>SUM(E43)</f>
        <v>771750</v>
      </c>
    </row>
    <row r="46" ht="15.75">
      <c r="A46" s="1"/>
    </row>
    <row r="47" spans="1:7" ht="15.75">
      <c r="A47" s="36" t="s">
        <v>19</v>
      </c>
      <c r="B47" s="61" t="s">
        <v>17</v>
      </c>
      <c r="C47" s="61"/>
      <c r="D47" s="61"/>
      <c r="E47" s="61"/>
      <c r="F47" s="61"/>
      <c r="G47" s="61"/>
    </row>
    <row r="48" spans="1:5" ht="15.75">
      <c r="A48" s="1"/>
      <c r="E48" s="40" t="s">
        <v>11</v>
      </c>
    </row>
    <row r="49" spans="1:5" ht="31.5">
      <c r="A49" s="11" t="s">
        <v>8</v>
      </c>
      <c r="B49" s="11" t="s">
        <v>18</v>
      </c>
      <c r="C49" s="11" t="s">
        <v>13</v>
      </c>
      <c r="D49" s="11" t="s">
        <v>14</v>
      </c>
      <c r="E49" s="11" t="s">
        <v>15</v>
      </c>
    </row>
    <row r="50" spans="1:5" ht="15.75">
      <c r="A50" s="11">
        <v>1</v>
      </c>
      <c r="B50" s="11">
        <v>2</v>
      </c>
      <c r="C50" s="11">
        <v>3</v>
      </c>
      <c r="D50" s="11">
        <v>4</v>
      </c>
      <c r="E50" s="11">
        <v>5</v>
      </c>
    </row>
    <row r="51" spans="1:5" ht="15.75">
      <c r="A51" s="11"/>
      <c r="B51" s="4"/>
      <c r="C51" s="4"/>
      <c r="D51" s="4"/>
      <c r="E51" s="4"/>
    </row>
    <row r="52" spans="1:5" ht="15.75">
      <c r="A52" s="11"/>
      <c r="B52" s="4"/>
      <c r="C52" s="4"/>
      <c r="D52" s="4"/>
      <c r="E52" s="4"/>
    </row>
    <row r="53" spans="1:5" ht="15.75">
      <c r="A53" s="56" t="s">
        <v>15</v>
      </c>
      <c r="B53" s="56"/>
      <c r="C53" s="4"/>
      <c r="D53" s="4"/>
      <c r="E53" s="4"/>
    </row>
    <row r="54" ht="15.75">
      <c r="A54" s="1"/>
    </row>
    <row r="55" ht="15.75">
      <c r="A55" s="1"/>
    </row>
    <row r="56" spans="1:7" ht="15.75">
      <c r="A56" s="13" t="s">
        <v>34</v>
      </c>
      <c r="B56" s="61" t="s">
        <v>20</v>
      </c>
      <c r="C56" s="61"/>
      <c r="D56" s="61"/>
      <c r="E56" s="61"/>
      <c r="F56" s="61"/>
      <c r="G56" s="61"/>
    </row>
    <row r="57" ht="15.75">
      <c r="A57" s="1"/>
    </row>
    <row r="58" ht="15.75">
      <c r="A58" s="1"/>
    </row>
    <row r="59" spans="1:7" ht="46.5" customHeight="1">
      <c r="A59" s="11" t="s">
        <v>8</v>
      </c>
      <c r="B59" s="11" t="s">
        <v>21</v>
      </c>
      <c r="C59" s="11" t="s">
        <v>22</v>
      </c>
      <c r="D59" s="11" t="s">
        <v>23</v>
      </c>
      <c r="E59" s="11" t="s">
        <v>13</v>
      </c>
      <c r="F59" s="11" t="s">
        <v>14</v>
      </c>
      <c r="G59" s="11" t="s">
        <v>15</v>
      </c>
    </row>
    <row r="60" spans="1:7" ht="15.75">
      <c r="A60" s="11">
        <v>1</v>
      </c>
      <c r="B60" s="11">
        <v>2</v>
      </c>
      <c r="C60" s="11">
        <v>3</v>
      </c>
      <c r="D60" s="11">
        <v>4</v>
      </c>
      <c r="E60" s="11">
        <v>5</v>
      </c>
      <c r="F60" s="11">
        <v>6</v>
      </c>
      <c r="G60" s="11">
        <v>7</v>
      </c>
    </row>
    <row r="61" spans="1:18" s="45" customFormat="1" ht="15.75">
      <c r="A61" s="43">
        <v>1</v>
      </c>
      <c r="B61" s="44" t="s">
        <v>24</v>
      </c>
      <c r="C61" s="43"/>
      <c r="D61" s="43"/>
      <c r="E61" s="43"/>
      <c r="F61" s="43"/>
      <c r="G61" s="43"/>
      <c r="R61" s="45">
        <f>E61</f>
        <v>0</v>
      </c>
    </row>
    <row r="62" spans="1:7" s="34" customFormat="1" ht="15.75">
      <c r="A62" s="35"/>
      <c r="B62" s="41" t="s">
        <v>81</v>
      </c>
      <c r="C62" s="42" t="s">
        <v>82</v>
      </c>
      <c r="D62" s="42" t="s">
        <v>57</v>
      </c>
      <c r="E62" s="35">
        <v>1</v>
      </c>
      <c r="F62" s="35"/>
      <c r="G62" s="35">
        <v>1</v>
      </c>
    </row>
    <row r="63" spans="1:18" s="33" customFormat="1" ht="15.75">
      <c r="A63" s="32"/>
      <c r="B63" s="4" t="s">
        <v>53</v>
      </c>
      <c r="C63" s="32" t="s">
        <v>56</v>
      </c>
      <c r="D63" s="32" t="s">
        <v>58</v>
      </c>
      <c r="E63" s="32">
        <v>3</v>
      </c>
      <c r="F63" s="32"/>
      <c r="G63" s="32">
        <f aca="true" t="shared" si="0" ref="G63:G76">SUM(E63+F63)</f>
        <v>3</v>
      </c>
      <c r="R63" s="33">
        <f>E63</f>
        <v>3</v>
      </c>
    </row>
    <row r="64" spans="1:18" s="33" customFormat="1" ht="31.5">
      <c r="A64" s="32"/>
      <c r="B64" s="4" t="s">
        <v>54</v>
      </c>
      <c r="C64" s="32" t="s">
        <v>56</v>
      </c>
      <c r="D64" s="32" t="s">
        <v>58</v>
      </c>
      <c r="E64" s="32">
        <v>1</v>
      </c>
      <c r="F64" s="32"/>
      <c r="G64" s="32">
        <f t="shared" si="0"/>
        <v>1</v>
      </c>
      <c r="R64" s="33">
        <f>E64</f>
        <v>1</v>
      </c>
    </row>
    <row r="65" spans="1:18" ht="15.75">
      <c r="A65" s="11"/>
      <c r="B65" s="4" t="s">
        <v>55</v>
      </c>
      <c r="C65" s="11" t="s">
        <v>56</v>
      </c>
      <c r="D65" s="11" t="s">
        <v>58</v>
      </c>
      <c r="E65" s="11">
        <v>2</v>
      </c>
      <c r="F65" s="11"/>
      <c r="G65" s="32">
        <f t="shared" si="0"/>
        <v>2</v>
      </c>
      <c r="R65" s="2">
        <f>E65</f>
        <v>2</v>
      </c>
    </row>
    <row r="66" spans="1:7" s="45" customFormat="1" ht="15.75">
      <c r="A66" s="43">
        <v>2</v>
      </c>
      <c r="B66" s="44" t="s">
        <v>25</v>
      </c>
      <c r="C66" s="43"/>
      <c r="D66" s="43"/>
      <c r="E66" s="43"/>
      <c r="F66" s="43"/>
      <c r="G66" s="43"/>
    </row>
    <row r="67" spans="1:7" s="33" customFormat="1" ht="15.75">
      <c r="A67" s="32"/>
      <c r="B67" s="4" t="s">
        <v>59</v>
      </c>
      <c r="C67" s="32" t="s">
        <v>62</v>
      </c>
      <c r="D67" s="32" t="s">
        <v>63</v>
      </c>
      <c r="E67" s="32">
        <v>51</v>
      </c>
      <c r="F67" s="32"/>
      <c r="G67" s="32">
        <f t="shared" si="0"/>
        <v>51</v>
      </c>
    </row>
    <row r="68" spans="1:7" s="33" customFormat="1" ht="31.5">
      <c r="A68" s="32"/>
      <c r="B68" s="4" t="s">
        <v>60</v>
      </c>
      <c r="C68" s="32" t="s">
        <v>62</v>
      </c>
      <c r="D68" s="32" t="s">
        <v>64</v>
      </c>
      <c r="E68" s="32">
        <v>60</v>
      </c>
      <c r="F68" s="32"/>
      <c r="G68" s="32">
        <f t="shared" si="0"/>
        <v>60</v>
      </c>
    </row>
    <row r="69" spans="1:7" s="33" customFormat="1" ht="31.5">
      <c r="A69" s="32"/>
      <c r="B69" s="4" t="s">
        <v>61</v>
      </c>
      <c r="C69" s="32" t="s">
        <v>62</v>
      </c>
      <c r="D69" s="32" t="s">
        <v>63</v>
      </c>
      <c r="E69" s="32">
        <v>105</v>
      </c>
      <c r="F69" s="32"/>
      <c r="G69" s="32">
        <f t="shared" si="0"/>
        <v>105</v>
      </c>
    </row>
    <row r="70" spans="1:7" s="45" customFormat="1" ht="15.75">
      <c r="A70" s="43">
        <v>3</v>
      </c>
      <c r="B70" s="44" t="s">
        <v>26</v>
      </c>
      <c r="C70" s="43"/>
      <c r="D70" s="43"/>
      <c r="E70" s="43"/>
      <c r="F70" s="43"/>
      <c r="G70" s="43"/>
    </row>
    <row r="71" spans="1:7" s="33" customFormat="1" ht="31.5">
      <c r="A71" s="32"/>
      <c r="B71" s="4" t="s">
        <v>65</v>
      </c>
      <c r="C71" s="32" t="s">
        <v>68</v>
      </c>
      <c r="D71" s="32" t="s">
        <v>69</v>
      </c>
      <c r="E71" s="32">
        <v>257250</v>
      </c>
      <c r="F71" s="32"/>
      <c r="G71" s="32">
        <f t="shared" si="0"/>
        <v>257250</v>
      </c>
    </row>
    <row r="72" spans="1:7" s="33" customFormat="1" ht="31.5">
      <c r="A72" s="32"/>
      <c r="B72" s="4" t="s">
        <v>66</v>
      </c>
      <c r="C72" s="32" t="s">
        <v>62</v>
      </c>
      <c r="D72" s="32" t="s">
        <v>69</v>
      </c>
      <c r="E72" s="32">
        <v>17</v>
      </c>
      <c r="F72" s="32"/>
      <c r="G72" s="32">
        <f t="shared" si="0"/>
        <v>17</v>
      </c>
    </row>
    <row r="73" spans="1:7" ht="31.5">
      <c r="A73" s="11"/>
      <c r="B73" s="4" t="s">
        <v>67</v>
      </c>
      <c r="C73" s="11" t="s">
        <v>68</v>
      </c>
      <c r="D73" s="11" t="s">
        <v>69</v>
      </c>
      <c r="E73" s="11">
        <v>20</v>
      </c>
      <c r="F73" s="11"/>
      <c r="G73" s="32">
        <f t="shared" si="0"/>
        <v>20</v>
      </c>
    </row>
    <row r="74" spans="1:7" s="45" customFormat="1" ht="15.75">
      <c r="A74" s="43">
        <v>4</v>
      </c>
      <c r="B74" s="44" t="s">
        <v>27</v>
      </c>
      <c r="C74" s="43"/>
      <c r="D74" s="43"/>
      <c r="E74" s="43"/>
      <c r="F74" s="43"/>
      <c r="G74" s="43"/>
    </row>
    <row r="75" spans="1:49" s="33" customFormat="1" ht="31.5">
      <c r="A75" s="32"/>
      <c r="B75" s="4" t="s">
        <v>70</v>
      </c>
      <c r="C75" s="32" t="s">
        <v>71</v>
      </c>
      <c r="D75" s="32" t="s">
        <v>69</v>
      </c>
      <c r="E75" s="32">
        <v>100</v>
      </c>
      <c r="F75" s="32"/>
      <c r="G75" s="32">
        <f t="shared" si="0"/>
        <v>100</v>
      </c>
      <c r="U75" s="33" t="s">
        <v>71</v>
      </c>
      <c r="Z75" s="33" t="s">
        <v>69</v>
      </c>
      <c r="AJ75" s="33">
        <v>100</v>
      </c>
      <c r="AW75" s="33">
        <f>AJ75</f>
        <v>100</v>
      </c>
    </row>
    <row r="76" spans="1:49" ht="47.25">
      <c r="A76" s="4"/>
      <c r="B76" s="4" t="s">
        <v>72</v>
      </c>
      <c r="C76" s="11" t="s">
        <v>71</v>
      </c>
      <c r="D76" s="11" t="s">
        <v>69</v>
      </c>
      <c r="E76" s="11">
        <v>100</v>
      </c>
      <c r="F76" s="11"/>
      <c r="G76" s="32">
        <f t="shared" si="0"/>
        <v>100</v>
      </c>
      <c r="U76" s="2" t="s">
        <v>71</v>
      </c>
      <c r="Z76" s="2" t="s">
        <v>69</v>
      </c>
      <c r="AJ76" s="2">
        <v>100</v>
      </c>
      <c r="AW76" s="2">
        <f>AJ76</f>
        <v>100</v>
      </c>
    </row>
    <row r="77" ht="15.75">
      <c r="A77" s="1"/>
    </row>
    <row r="78" ht="15.75">
      <c r="A78" s="1"/>
    </row>
    <row r="79" spans="1:4" ht="15.75" customHeight="1">
      <c r="A79" s="65" t="s">
        <v>73</v>
      </c>
      <c r="B79" s="65"/>
      <c r="C79" s="65"/>
      <c r="D79" s="15"/>
    </row>
    <row r="80" spans="1:7" ht="32.25" customHeight="1">
      <c r="A80" s="65"/>
      <c r="B80" s="65"/>
      <c r="C80" s="65"/>
      <c r="D80" s="14"/>
      <c r="E80" s="5"/>
      <c r="F80" s="62" t="s">
        <v>74</v>
      </c>
      <c r="G80" s="62"/>
    </row>
    <row r="81" spans="1:7" ht="15.75">
      <c r="A81" s="3"/>
      <c r="B81" s="13"/>
      <c r="D81" s="10" t="s">
        <v>28</v>
      </c>
      <c r="F81" s="64" t="s">
        <v>37</v>
      </c>
      <c r="G81" s="64"/>
    </row>
    <row r="82" spans="1:4" ht="15.75">
      <c r="A82" s="61" t="s">
        <v>29</v>
      </c>
      <c r="B82" s="61"/>
      <c r="C82" s="13"/>
      <c r="D82" s="13"/>
    </row>
    <row r="83" spans="1:4" ht="15.75">
      <c r="A83" s="63" t="s">
        <v>75</v>
      </c>
      <c r="B83" s="63"/>
      <c r="C83" s="13"/>
      <c r="D83" s="13"/>
    </row>
    <row r="84" spans="1:7" ht="45.75" customHeight="1">
      <c r="A84" s="61" t="s">
        <v>76</v>
      </c>
      <c r="B84" s="61"/>
      <c r="C84" s="61"/>
      <c r="D84" s="14"/>
      <c r="E84" s="5"/>
      <c r="F84" s="62" t="s">
        <v>77</v>
      </c>
      <c r="G84" s="62"/>
    </row>
    <row r="85" spans="1:7" ht="15.75">
      <c r="A85" s="15"/>
      <c r="B85" s="13"/>
      <c r="C85" s="13"/>
      <c r="D85" s="10" t="s">
        <v>28</v>
      </c>
      <c r="F85" s="64" t="s">
        <v>37</v>
      </c>
      <c r="G85" s="64"/>
    </row>
    <row r="86" ht="15">
      <c r="A86" s="8" t="s">
        <v>35</v>
      </c>
    </row>
    <row r="87" ht="15">
      <c r="A87" s="9" t="s">
        <v>36</v>
      </c>
    </row>
  </sheetData>
  <sheetProtection/>
  <mergeCells count="55">
    <mergeCell ref="F1:G3"/>
    <mergeCell ref="E5:G5"/>
    <mergeCell ref="E6:G6"/>
    <mergeCell ref="E7:G7"/>
    <mergeCell ref="E8:G8"/>
    <mergeCell ref="E9:G9"/>
    <mergeCell ref="B23:G23"/>
    <mergeCell ref="B25:G25"/>
    <mergeCell ref="B27:G27"/>
    <mergeCell ref="E10:G10"/>
    <mergeCell ref="A13:G13"/>
    <mergeCell ref="A14:G14"/>
    <mergeCell ref="D17:F17"/>
    <mergeCell ref="D19:F19"/>
    <mergeCell ref="B17:C17"/>
    <mergeCell ref="D18:F18"/>
    <mergeCell ref="F85:G85"/>
    <mergeCell ref="L17:M17"/>
    <mergeCell ref="K21:M21"/>
    <mergeCell ref="A45:B45"/>
    <mergeCell ref="B47:G47"/>
    <mergeCell ref="A53:B53"/>
    <mergeCell ref="B56:G56"/>
    <mergeCell ref="A79:C80"/>
    <mergeCell ref="F80:G80"/>
    <mergeCell ref="B36:G36"/>
    <mergeCell ref="A82:B82"/>
    <mergeCell ref="A84:C84"/>
    <mergeCell ref="F84:G84"/>
    <mergeCell ref="B32:G32"/>
    <mergeCell ref="B34:G34"/>
    <mergeCell ref="A83:B83"/>
    <mergeCell ref="F81:G81"/>
    <mergeCell ref="B35:G35"/>
    <mergeCell ref="B37:G37"/>
    <mergeCell ref="A18:C18"/>
    <mergeCell ref="A20:C20"/>
    <mergeCell ref="B19:C19"/>
    <mergeCell ref="E21:F21"/>
    <mergeCell ref="O17:P17"/>
    <mergeCell ref="I18:K18"/>
    <mergeCell ref="L18:M18"/>
    <mergeCell ref="O18:P18"/>
    <mergeCell ref="I20:K20"/>
    <mergeCell ref="L20:M20"/>
    <mergeCell ref="D20:F20"/>
    <mergeCell ref="B24:G24"/>
    <mergeCell ref="B31:G31"/>
    <mergeCell ref="N21:O21"/>
    <mergeCell ref="K22:L22"/>
    <mergeCell ref="M22:O22"/>
    <mergeCell ref="O20:P20"/>
    <mergeCell ref="B28:G28"/>
    <mergeCell ref="B29:G29"/>
    <mergeCell ref="E22:F22"/>
  </mergeCells>
  <printOptions/>
  <pageMargins left="0.18" right="0.16" top="0.52" bottom="0.29" header="0.3" footer="0.3"/>
  <pageSetup horizontalDpi="600" verticalDpi="600" orientation="landscape" paperSize="9" scale="75" r:id="rId1"/>
  <rowBreaks count="2" manualBreakCount="2">
    <brk id="26" max="255" man="1"/>
    <brk id="58" max="48" man="1"/>
  </rowBreaks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User</cp:lastModifiedBy>
  <cp:lastPrinted>2020-02-12T02:50:31Z</cp:lastPrinted>
  <dcterms:created xsi:type="dcterms:W3CDTF">2018-12-28T08:43:53Z</dcterms:created>
  <dcterms:modified xsi:type="dcterms:W3CDTF">2020-03-19T14:38:42Z</dcterms:modified>
  <cp:category/>
  <cp:version/>
  <cp:contentType/>
  <cp:contentStatus/>
</cp:coreProperties>
</file>