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520" windowHeight="7035"/>
  </bookViews>
  <sheets>
    <sheet name="1" sheetId="2" r:id="rId1"/>
  </sheets>
  <definedNames>
    <definedName name="_xlnm.Print_Area" localSheetId="0">'1'!$A$1:$BM$80</definedName>
  </definedNames>
  <calcPr calcId="114210"/>
</workbook>
</file>

<file path=xl/calcChain.xml><?xml version="1.0" encoding="utf-8"?>
<calcChain xmlns="http://schemas.openxmlformats.org/spreadsheetml/2006/main">
  <c r="BE56" i="2"/>
  <c r="BE57"/>
  <c r="BE58"/>
  <c r="BE60"/>
  <c r="BE61"/>
  <c r="BE62"/>
  <c r="BE64"/>
  <c r="BE65"/>
  <c r="BE66"/>
  <c r="BE68"/>
  <c r="BE69"/>
  <c r="BE55"/>
  <c r="AR47"/>
  <c r="AR49"/>
  <c r="AB49"/>
  <c r="AS38"/>
  <c r="AS40"/>
  <c r="U16"/>
  <c r="AC40"/>
  <c r="AS16"/>
</calcChain>
</file>

<file path=xl/sharedStrings.xml><?xml version="1.0" encoding="utf-8"?>
<sst xmlns="http://schemas.openxmlformats.org/spreadsheetml/2006/main" count="126" uniqueCount="95">
  <si>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</si>
  <si>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</si>
  <si>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</si>
  <si>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</si>
  <si>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</si>
  <si>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</si>
  <si>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</si>
  <si>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</si>
  <si>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</si>
  <si>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</si>
  <si>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</si>
  <si>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</si>
  <si>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</si>
  <si>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</si>
  <si>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</si>
  <si>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</si>
  <si>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</si>
  <si>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</si>
  <si>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</si>
  <si>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</si>
  <si>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</si>
  <si>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</si>
  <si>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</si>
  <si>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</si>
  <si>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</si>
  <si>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</si>
  <si>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</si>
  <si>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</si>
  <si>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</si>
  <si>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</si>
  <si>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</si>
  <si>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</si>
  <si>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</si>
  <si>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</si>
  <si>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</si>
  <si>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</si>
  <si>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</si>
  <si>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</si>
  <si>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</si>
  <si>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</si>
  <si>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</si>
  <si>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</si>
  <si>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</si>
  <si>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</si>
  <si>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</si>
  <si>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</si>
  <si>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</si>
  <si>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</si>
  <si>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</si>
  <si>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</si>
  <si>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</si>
  <si>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</si>
  <si>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</si>
  <si>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%</t>
  </si>
  <si>
    <t>Міський голова</t>
  </si>
  <si>
    <t>В.В. Заяць</t>
  </si>
  <si>
    <t>Начальник фінансового управління</t>
  </si>
  <si>
    <t>Т.В. Абзалова</t>
  </si>
  <si>
    <t>штатний розпис</t>
  </si>
  <si>
    <t>осіб</t>
  </si>
  <si>
    <t>Первинна медична допомога населенню, що надається центрами первинної (медико-санітарної) допомоги</t>
  </si>
  <si>
    <t xml:space="preserve">Виконання заходів програми медико-соціальне забезпечення пільгових та соціально незахищених верств населення ДМР </t>
  </si>
  <si>
    <t>Програма медико-соціальне забезпечення пільгових та соціально незахищених верств населення ДМР на 2020 рік</t>
  </si>
  <si>
    <t>Програма фінансової підтримки КНП "Дунаєвецький центр ПМСД" на 2020 рік</t>
  </si>
  <si>
    <t>кількість підприємств, що потребує фінансової підтримки</t>
  </si>
  <si>
    <t>од.</t>
  </si>
  <si>
    <t>тис.грн.</t>
  </si>
  <si>
    <t>мережа</t>
  </si>
  <si>
    <t>кількість штатних посад</t>
  </si>
  <si>
    <t>в т.ч. лікарів, які надають первинну допомогу</t>
  </si>
  <si>
    <t>сума фінансової підтримки</t>
  </si>
  <si>
    <t>кількість хворих, яким будуть надані пільгові медикаменти та вироби медичного призначення</t>
  </si>
  <si>
    <t>кількість пролікованих хворих</t>
  </si>
  <si>
    <t>статистичні дані</t>
  </si>
  <si>
    <t>форма №20</t>
  </si>
  <si>
    <t>розрахунок</t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</si>
  <si>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</si>
  <si>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</si>
  <si>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видатки для забезпечення одного хворого пільговими медикаментами   та  виробами медичного призначення</t>
  </si>
  <si>
    <t>забезпечення повноти охоплення профілактичними щепленнями</t>
  </si>
  <si>
    <t>0112111</t>
  </si>
  <si>
    <t>0726</t>
  </si>
  <si>
    <t>Якості</t>
  </si>
  <si>
    <t>04060714</t>
  </si>
  <si>
    <t>2111</t>
  </si>
  <si>
    <t>тис.осіб</t>
  </si>
  <si>
    <t>Забезпечення надання населенню первинної медичної допомоги за місцем проживання (перебування)</t>
  </si>
  <si>
    <t>Виконання заходів програми фінансової підтримки КНП "Дунаєвецький центр ПМСД"</t>
  </si>
  <si>
    <t>видатки на забезпечення пільговими медикаментами та виробами медичного призначення</t>
  </si>
  <si>
    <t>розрахунок до плану використання</t>
  </si>
  <si>
    <t>Реалізація заходів , спрямованих на покращення здоров’я населення</t>
  </si>
  <si>
    <t>7. Мета бюджетної програми:  Зміцнення та поліпшення здоров"я населення шляхом забезпечення потреб населення у первинній медичній допомозі</t>
  </si>
  <si>
    <r>
      <t>Бюджетний кодекс України, Закон України "Про місцеве самоврядування в Україні", Закон України «Про Державний бюджет України на 2020 рік» від  14.11.2019р. № 294-IX,  Положення про Центр первинної медичної (медико-санітарної) допомоги, наказ МФУта МОЗ від 26.05.2010 № 283/437 "Про затвердження типового переліку бюджетних програм та результативних показників їх виконання для місцевих бюджетів в галузі "Охорони здоров</t>
    </r>
    <r>
      <rPr>
        <b/>
        <sz val="10"/>
        <rFont val="Calibri"/>
        <family val="2"/>
        <charset val="204"/>
      </rPr>
      <t>ʼ</t>
    </r>
    <r>
      <rPr>
        <b/>
        <sz val="10"/>
        <rFont val="Times New Roman"/>
        <family val="1"/>
        <charset val="204"/>
      </rPr>
      <t>я", рішення сесії міської ради від   20.12.2019 року № 5-63/2019  "Про  міський бюджет на 2020 рік " зі змінами станом на 27.03.2020 року.</t>
    </r>
  </si>
  <si>
    <t>диниміка кількості хворих, яким будуть надані пільгові медикаменти та вироби медичного призначення</t>
  </si>
  <si>
    <t>Розпорядження міського голови від  06.04.2020р. № 102/2020-р.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</si>
</sst>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9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3" fillId="0" borderId="6" xfId="0" quotePrefix="1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zoomScaleNormal="100" zoomScaleSheetLayoutView="100" workbookViewId="0">
      <selection activeCell="AU9" sqref="AU9:BB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8.25" customHeight="1">
      <c r="AO1" s="106" t="s">
        <v>18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9" ht="16.5" customHeight="1">
      <c r="AO3" s="79" t="s">
        <v>94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5" spans="1:79" ht="15.75" customHeight="1">
      <c r="A5" s="109" t="s">
        <v>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9" ht="15.75" customHeight="1">
      <c r="A6" s="109" t="s">
        <v>46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9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79" customFormat="1" ht="14.25" customHeight="1">
      <c r="A8" s="23" t="s">
        <v>33</v>
      </c>
      <c r="B8" s="65" t="s">
        <v>44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32"/>
      <c r="N8" s="67" t="s">
        <v>52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33"/>
      <c r="AU8" s="97" t="s">
        <v>83</v>
      </c>
      <c r="AV8" s="97"/>
      <c r="AW8" s="97"/>
      <c r="AX8" s="97"/>
      <c r="AY8" s="97"/>
      <c r="AZ8" s="97"/>
      <c r="BA8" s="97"/>
      <c r="BB8" s="97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79" customFormat="1" ht="22.5" customHeight="1">
      <c r="A9" s="31"/>
      <c r="B9" s="77" t="s">
        <v>36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31"/>
      <c r="N9" s="96" t="s">
        <v>42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31"/>
      <c r="AU9" s="77" t="s">
        <v>35</v>
      </c>
      <c r="AV9" s="77"/>
      <c r="AW9" s="77"/>
      <c r="AX9" s="77"/>
      <c r="AY9" s="77"/>
      <c r="AZ9" s="77"/>
      <c r="BA9" s="77"/>
      <c r="BB9" s="77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9" customFormat="1" ht="12.75" customHeight="1">
      <c r="BE10" s="27"/>
      <c r="BF10" s="27"/>
      <c r="BG10" s="27"/>
      <c r="BH10" s="27"/>
      <c r="BI10" s="27"/>
      <c r="BJ10" s="27"/>
      <c r="BK10" s="27"/>
      <c r="BL10" s="27"/>
    </row>
    <row r="11" spans="1:79" customFormat="1" ht="14.1" customHeight="1">
      <c r="A11" s="34" t="s">
        <v>4</v>
      </c>
      <c r="B11" s="65" t="s">
        <v>47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32"/>
      <c r="N11" s="67" t="s">
        <v>52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33"/>
      <c r="AU11" s="97" t="s">
        <v>83</v>
      </c>
      <c r="AV11" s="98"/>
      <c r="AW11" s="98"/>
      <c r="AX11" s="98"/>
      <c r="AY11" s="98"/>
      <c r="AZ11" s="98"/>
      <c r="BA11" s="98"/>
      <c r="BB11" s="98"/>
      <c r="BC11" s="24"/>
      <c r="BD11" s="24"/>
      <c r="BE11" s="24"/>
      <c r="BF11" s="24"/>
      <c r="BG11" s="24"/>
      <c r="BH11" s="24"/>
      <c r="BI11" s="24"/>
      <c r="BJ11" s="24"/>
      <c r="BK11" s="24"/>
      <c r="BL11" s="25"/>
      <c r="BM11" s="28"/>
      <c r="BN11" s="28"/>
      <c r="BO11" s="28"/>
      <c r="BP11" s="24"/>
      <c r="BQ11" s="24"/>
      <c r="BR11" s="24"/>
      <c r="BS11" s="24"/>
      <c r="BT11" s="24"/>
      <c r="BU11" s="24"/>
      <c r="BV11" s="24"/>
      <c r="BW11" s="24"/>
    </row>
    <row r="12" spans="1:79" customFormat="1" ht="23.25" customHeight="1">
      <c r="A12" s="30"/>
      <c r="B12" s="77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31"/>
      <c r="N12" s="96" t="s">
        <v>41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31"/>
      <c r="AU12" s="77" t="s">
        <v>35</v>
      </c>
      <c r="AV12" s="77"/>
      <c r="AW12" s="77"/>
      <c r="AX12" s="77"/>
      <c r="AY12" s="77"/>
      <c r="AZ12" s="77"/>
      <c r="BA12" s="77"/>
      <c r="BB12" s="77"/>
      <c r="BC12" s="26"/>
      <c r="BD12" s="26"/>
      <c r="BE12" s="26"/>
      <c r="BF12" s="26"/>
      <c r="BG12" s="26"/>
      <c r="BH12" s="26"/>
      <c r="BI12" s="26"/>
      <c r="BJ12" s="26"/>
      <c r="BK12" s="29"/>
      <c r="BL12" s="26"/>
      <c r="BM12" s="28"/>
      <c r="BN12" s="28"/>
      <c r="BO12" s="28"/>
      <c r="BP12" s="26"/>
      <c r="BQ12" s="26"/>
      <c r="BR12" s="26"/>
      <c r="BS12" s="26"/>
      <c r="BT12" s="26"/>
      <c r="BU12" s="26"/>
      <c r="BV12" s="26"/>
      <c r="BW12" s="26"/>
    </row>
    <row r="13" spans="1:79" customFormat="1" ht="49.5" customHeight="1">
      <c r="A13" s="23" t="s">
        <v>34</v>
      </c>
      <c r="B13" s="65" t="s">
        <v>80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N13" s="65" t="s">
        <v>84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24"/>
      <c r="AA13" s="65" t="s">
        <v>81</v>
      </c>
      <c r="AB13" s="66"/>
      <c r="AC13" s="66"/>
      <c r="AD13" s="66"/>
      <c r="AE13" s="66"/>
      <c r="AF13" s="66"/>
      <c r="AG13" s="66"/>
      <c r="AH13" s="66"/>
      <c r="AI13" s="66"/>
      <c r="AJ13" s="24"/>
      <c r="AK13" s="95" t="s">
        <v>60</v>
      </c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24"/>
      <c r="BE13" s="65">
        <v>6821810100</v>
      </c>
      <c r="BF13" s="66"/>
      <c r="BG13" s="66"/>
      <c r="BH13" s="66"/>
      <c r="BI13" s="66"/>
      <c r="BJ13" s="66"/>
      <c r="BK13" s="66"/>
      <c r="BL13" s="66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79" customFormat="1" ht="25.5" customHeight="1">
      <c r="B14" s="77" t="s">
        <v>36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N14" s="77" t="s">
        <v>37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26"/>
      <c r="AA14" s="73" t="s">
        <v>38</v>
      </c>
      <c r="AB14" s="73"/>
      <c r="AC14" s="73"/>
      <c r="AD14" s="73"/>
      <c r="AE14" s="73"/>
      <c r="AF14" s="73"/>
      <c r="AG14" s="73"/>
      <c r="AH14" s="73"/>
      <c r="AI14" s="73"/>
      <c r="AJ14" s="26"/>
      <c r="AK14" s="72" t="s">
        <v>39</v>
      </c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26"/>
      <c r="BE14" s="77" t="s">
        <v>40</v>
      </c>
      <c r="BF14" s="77"/>
      <c r="BG14" s="77"/>
      <c r="BH14" s="77"/>
      <c r="BI14" s="77"/>
      <c r="BJ14" s="77"/>
      <c r="BK14" s="77"/>
      <c r="BL14" s="77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ht="6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79" ht="24.95" customHeight="1">
      <c r="A16" s="84" t="s">
        <v>30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69">
        <f>AS40</f>
        <v>2906220</v>
      </c>
      <c r="V16" s="69"/>
      <c r="W16" s="69"/>
      <c r="X16" s="69"/>
      <c r="Y16" s="69"/>
      <c r="Z16" s="69"/>
      <c r="AA16" s="69"/>
      <c r="AB16" s="69"/>
      <c r="AC16" s="69"/>
      <c r="AD16" s="69"/>
      <c r="AE16" s="108" t="s">
        <v>31</v>
      </c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69">
        <f>AC40</f>
        <v>2906220</v>
      </c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70" t="s">
        <v>9</v>
      </c>
      <c r="BE16" s="70"/>
      <c r="BF16" s="70"/>
      <c r="BG16" s="70"/>
      <c r="BH16" s="70"/>
      <c r="BI16" s="70"/>
      <c r="BJ16" s="70"/>
      <c r="BK16" s="70"/>
      <c r="BL16" s="70"/>
    </row>
    <row r="17" spans="1:79" ht="23.25" customHeight="1">
      <c r="A17" s="70" t="s">
        <v>8</v>
      </c>
      <c r="B17" s="70"/>
      <c r="C17" s="70"/>
      <c r="D17" s="70"/>
      <c r="E17" s="70"/>
      <c r="F17" s="70"/>
      <c r="G17" s="70"/>
      <c r="H17" s="70"/>
      <c r="I17" s="69">
        <v>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 t="s">
        <v>10</v>
      </c>
      <c r="U17" s="70"/>
      <c r="V17" s="70"/>
      <c r="W17" s="70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12"/>
      <c r="BE17" s="12"/>
      <c r="BF17" s="12"/>
      <c r="BG17" s="12"/>
      <c r="BH17" s="12"/>
      <c r="BI17" s="12"/>
      <c r="BJ17" s="8"/>
      <c r="BK17" s="8"/>
      <c r="BL17" s="8"/>
    </row>
    <row r="18" spans="1:79" ht="15.75" customHeight="1">
      <c r="A18" s="78" t="s">
        <v>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40.5" customHeight="1">
      <c r="A19" s="105" t="s">
        <v>92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9.7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15.75" customHeight="1">
      <c r="A21" s="70" t="s">
        <v>19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</row>
    <row r="22" spans="1:79" ht="18.75" customHeight="1">
      <c r="A22" s="71" t="s">
        <v>14</v>
      </c>
      <c r="B22" s="71"/>
      <c r="C22" s="71"/>
      <c r="D22" s="71"/>
      <c r="E22" s="71"/>
      <c r="F22" s="71"/>
      <c r="G22" s="81" t="s">
        <v>22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</row>
    <row r="23" spans="1:79" ht="15.75" customHeight="1">
      <c r="A23" s="99">
        <v>1</v>
      </c>
      <c r="B23" s="100"/>
      <c r="C23" s="100"/>
      <c r="D23" s="100"/>
      <c r="E23" s="100"/>
      <c r="F23" s="101"/>
      <c r="G23" s="81">
        <v>2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3"/>
    </row>
    <row r="24" spans="1:79" ht="17.25" customHeight="1">
      <c r="A24" s="40">
        <v>1</v>
      </c>
      <c r="B24" s="40"/>
      <c r="C24" s="40"/>
      <c r="D24" s="40"/>
      <c r="E24" s="40"/>
      <c r="F24" s="40"/>
      <c r="G24" s="74" t="s">
        <v>90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  <c r="CA24" s="1" t="s">
        <v>29</v>
      </c>
    </row>
    <row r="25" spans="1:79" ht="6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>
      <c r="A26" s="70" t="s">
        <v>91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70" t="s">
        <v>21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3.5" customHeight="1">
      <c r="A29" s="71" t="s">
        <v>14</v>
      </c>
      <c r="B29" s="71"/>
      <c r="C29" s="71"/>
      <c r="D29" s="71"/>
      <c r="E29" s="71"/>
      <c r="F29" s="71"/>
      <c r="G29" s="81" t="s">
        <v>11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customHeight="1">
      <c r="A30" s="99">
        <v>1</v>
      </c>
      <c r="B30" s="100"/>
      <c r="C30" s="100"/>
      <c r="D30" s="100"/>
      <c r="E30" s="100"/>
      <c r="F30" s="10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9.5" customHeight="1">
      <c r="A31" s="40">
        <v>1</v>
      </c>
      <c r="B31" s="40"/>
      <c r="C31" s="40"/>
      <c r="D31" s="40"/>
      <c r="E31" s="40"/>
      <c r="F31" s="40"/>
      <c r="G31" s="74" t="s">
        <v>86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6</v>
      </c>
    </row>
    <row r="32" spans="1:7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.75" customHeight="1">
      <c r="A33" s="70" t="s">
        <v>23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4.25" customHeight="1">
      <c r="A34" s="102" t="s">
        <v>45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20"/>
      <c r="BB34" s="20"/>
      <c r="BC34" s="20"/>
      <c r="BD34" s="20"/>
      <c r="BE34" s="20"/>
      <c r="BF34" s="20"/>
      <c r="BG34" s="20"/>
      <c r="BH34" s="20"/>
      <c r="BI34" s="6"/>
      <c r="BJ34" s="6"/>
      <c r="BK34" s="6"/>
      <c r="BL34" s="6"/>
    </row>
    <row r="35" spans="1:64" ht="15.95" customHeight="1">
      <c r="A35" s="40" t="s">
        <v>14</v>
      </c>
      <c r="B35" s="40"/>
      <c r="C35" s="40"/>
      <c r="D35" s="85" t="s">
        <v>12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7"/>
      <c r="AC35" s="40" t="s">
        <v>15</v>
      </c>
      <c r="AD35" s="40"/>
      <c r="AE35" s="40"/>
      <c r="AF35" s="40"/>
      <c r="AG35" s="40"/>
      <c r="AH35" s="40"/>
      <c r="AI35" s="40"/>
      <c r="AJ35" s="40"/>
      <c r="AK35" s="40" t="s">
        <v>16</v>
      </c>
      <c r="AL35" s="40"/>
      <c r="AM35" s="40"/>
      <c r="AN35" s="40"/>
      <c r="AO35" s="40"/>
      <c r="AP35" s="40"/>
      <c r="AQ35" s="40"/>
      <c r="AR35" s="40"/>
      <c r="AS35" s="40" t="s">
        <v>13</v>
      </c>
      <c r="AT35" s="40"/>
      <c r="AU35" s="40"/>
      <c r="AV35" s="40"/>
      <c r="AW35" s="40"/>
      <c r="AX35" s="40"/>
      <c r="AY35" s="40"/>
      <c r="AZ35" s="40"/>
      <c r="BA35" s="17"/>
      <c r="BB35" s="17"/>
      <c r="BC35" s="17"/>
      <c r="BD35" s="17"/>
      <c r="BE35" s="17"/>
      <c r="BF35" s="17"/>
      <c r="BG35" s="17"/>
      <c r="BH35" s="17"/>
    </row>
    <row r="36" spans="1:64" ht="7.5" customHeight="1">
      <c r="A36" s="40"/>
      <c r="B36" s="40"/>
      <c r="C36" s="40"/>
      <c r="D36" s="88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89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17"/>
      <c r="BB36" s="17"/>
      <c r="BC36" s="17"/>
      <c r="BD36" s="17"/>
      <c r="BE36" s="17"/>
      <c r="BF36" s="17"/>
      <c r="BG36" s="17"/>
      <c r="BH36" s="17"/>
    </row>
    <row r="37" spans="1:64" ht="15.75">
      <c r="A37" s="99">
        <v>1</v>
      </c>
      <c r="B37" s="100"/>
      <c r="C37" s="101"/>
      <c r="D37" s="99">
        <v>2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99">
        <v>3</v>
      </c>
      <c r="AD37" s="100"/>
      <c r="AE37" s="100"/>
      <c r="AF37" s="100"/>
      <c r="AG37" s="100"/>
      <c r="AH37" s="100"/>
      <c r="AI37" s="100"/>
      <c r="AJ37" s="101"/>
      <c r="AK37" s="99">
        <v>4</v>
      </c>
      <c r="AL37" s="100"/>
      <c r="AM37" s="100"/>
      <c r="AN37" s="100"/>
      <c r="AO37" s="100"/>
      <c r="AP37" s="100"/>
      <c r="AQ37" s="100"/>
      <c r="AR37" s="101"/>
      <c r="AS37" s="99">
        <v>5</v>
      </c>
      <c r="AT37" s="100"/>
      <c r="AU37" s="100"/>
      <c r="AV37" s="100"/>
      <c r="AW37" s="100"/>
      <c r="AX37" s="100"/>
      <c r="AY37" s="100"/>
      <c r="AZ37" s="101"/>
      <c r="BA37" s="17"/>
      <c r="BB37" s="17"/>
      <c r="BC37" s="17"/>
      <c r="BD37" s="17"/>
      <c r="BE37" s="17"/>
      <c r="BF37" s="17"/>
      <c r="BG37" s="17"/>
      <c r="BH37" s="17"/>
    </row>
    <row r="38" spans="1:64" s="4" customFormat="1" ht="27.75" customHeight="1">
      <c r="A38" s="40">
        <v>1</v>
      </c>
      <c r="B38" s="40"/>
      <c r="C38" s="40"/>
      <c r="D38" s="74" t="s">
        <v>87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47">
        <v>1726220</v>
      </c>
      <c r="AD38" s="47"/>
      <c r="AE38" s="47"/>
      <c r="AF38" s="47"/>
      <c r="AG38" s="47"/>
      <c r="AH38" s="47"/>
      <c r="AI38" s="47"/>
      <c r="AJ38" s="47"/>
      <c r="AK38" s="48"/>
      <c r="AL38" s="48"/>
      <c r="AM38" s="48"/>
      <c r="AN38" s="48"/>
      <c r="AO38" s="48"/>
      <c r="AP38" s="48"/>
      <c r="AQ38" s="48"/>
      <c r="AR38" s="48"/>
      <c r="AS38" s="47">
        <f>AC38+AK38</f>
        <v>1726220</v>
      </c>
      <c r="AT38" s="47"/>
      <c r="AU38" s="47"/>
      <c r="AV38" s="47"/>
      <c r="AW38" s="47"/>
      <c r="AX38" s="47"/>
      <c r="AY38" s="47"/>
      <c r="AZ38" s="47"/>
      <c r="BA38" s="18"/>
      <c r="BB38" s="19"/>
      <c r="BC38" s="19"/>
      <c r="BD38" s="19"/>
      <c r="BE38" s="19"/>
      <c r="BF38" s="19"/>
      <c r="BG38" s="19"/>
      <c r="BH38" s="19"/>
    </row>
    <row r="39" spans="1:64" s="4" customFormat="1" ht="26.25" customHeight="1">
      <c r="A39" s="40">
        <v>2</v>
      </c>
      <c r="B39" s="40"/>
      <c r="C39" s="40"/>
      <c r="D39" s="74" t="s">
        <v>61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47">
        <v>1180000</v>
      </c>
      <c r="AD39" s="47"/>
      <c r="AE39" s="47"/>
      <c r="AF39" s="47"/>
      <c r="AG39" s="47"/>
      <c r="AH39" s="47"/>
      <c r="AI39" s="47"/>
      <c r="AJ39" s="47"/>
      <c r="AK39" s="48"/>
      <c r="AL39" s="48"/>
      <c r="AM39" s="48"/>
      <c r="AN39" s="48"/>
      <c r="AO39" s="48"/>
      <c r="AP39" s="48"/>
      <c r="AQ39" s="48"/>
      <c r="AR39" s="48"/>
      <c r="AS39" s="47">
        <v>1180000</v>
      </c>
      <c r="AT39" s="47"/>
      <c r="AU39" s="47"/>
      <c r="AV39" s="47"/>
      <c r="AW39" s="47"/>
      <c r="AX39" s="47"/>
      <c r="AY39" s="47"/>
      <c r="AZ39" s="47"/>
      <c r="BA39" s="18"/>
      <c r="BB39" s="19"/>
      <c r="BC39" s="19"/>
      <c r="BD39" s="19"/>
      <c r="BE39" s="19"/>
      <c r="BF39" s="19"/>
      <c r="BG39" s="19"/>
      <c r="BH39" s="19"/>
    </row>
    <row r="40" spans="1:64" s="4" customFormat="1" ht="18.75" customHeight="1">
      <c r="A40" s="91"/>
      <c r="B40" s="91"/>
      <c r="C40" s="91"/>
      <c r="D40" s="92" t="s">
        <v>43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103">
        <f>AC38+AC39</f>
        <v>2906220</v>
      </c>
      <c r="AD40" s="103"/>
      <c r="AE40" s="103"/>
      <c r="AF40" s="103"/>
      <c r="AG40" s="103"/>
      <c r="AH40" s="103"/>
      <c r="AI40" s="103"/>
      <c r="AJ40" s="103"/>
      <c r="AK40" s="104"/>
      <c r="AL40" s="104"/>
      <c r="AM40" s="104"/>
      <c r="AN40" s="104"/>
      <c r="AO40" s="104"/>
      <c r="AP40" s="104"/>
      <c r="AQ40" s="104"/>
      <c r="AR40" s="104"/>
      <c r="AS40" s="103">
        <f>AS38+AS39</f>
        <v>2906220</v>
      </c>
      <c r="AT40" s="103"/>
      <c r="AU40" s="103"/>
      <c r="AV40" s="103"/>
      <c r="AW40" s="103"/>
      <c r="AX40" s="103"/>
      <c r="AY40" s="103"/>
      <c r="AZ40" s="103"/>
      <c r="BA40" s="35"/>
      <c r="BB40" s="35"/>
      <c r="BC40" s="35"/>
      <c r="BD40" s="35"/>
      <c r="BE40" s="35"/>
      <c r="BF40" s="35"/>
      <c r="BG40" s="35"/>
      <c r="BH40" s="35"/>
    </row>
    <row r="41" spans="1:64" ht="9" customHeight="1"/>
    <row r="42" spans="1:64" ht="15.75" customHeight="1">
      <c r="A42" s="107" t="s">
        <v>24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</row>
    <row r="43" spans="1:64" ht="15" customHeight="1">
      <c r="A43" s="110" t="s">
        <v>45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64" ht="15.95" customHeight="1">
      <c r="A44" s="40" t="s">
        <v>14</v>
      </c>
      <c r="B44" s="40"/>
      <c r="C44" s="40"/>
      <c r="D44" s="85" t="s">
        <v>17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7"/>
      <c r="AB44" s="40" t="s">
        <v>15</v>
      </c>
      <c r="AC44" s="40"/>
      <c r="AD44" s="40"/>
      <c r="AE44" s="40"/>
      <c r="AF44" s="40"/>
      <c r="AG44" s="40"/>
      <c r="AH44" s="40"/>
      <c r="AI44" s="40"/>
      <c r="AJ44" s="40" t="s">
        <v>16</v>
      </c>
      <c r="AK44" s="40"/>
      <c r="AL44" s="40"/>
      <c r="AM44" s="40"/>
      <c r="AN44" s="40"/>
      <c r="AO44" s="40"/>
      <c r="AP44" s="40"/>
      <c r="AQ44" s="40"/>
      <c r="AR44" s="40" t="s">
        <v>13</v>
      </c>
      <c r="AS44" s="40"/>
      <c r="AT44" s="40"/>
      <c r="AU44" s="40"/>
      <c r="AV44" s="40"/>
      <c r="AW44" s="40"/>
      <c r="AX44" s="40"/>
      <c r="AY44" s="40"/>
    </row>
    <row r="45" spans="1:64" ht="1.5" customHeight="1">
      <c r="A45" s="40"/>
      <c r="B45" s="40"/>
      <c r="C45" s="40"/>
      <c r="D45" s="88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8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64" ht="15.75" customHeight="1">
      <c r="A46" s="56">
        <v>1</v>
      </c>
      <c r="B46" s="57"/>
      <c r="C46" s="58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/>
      <c r="AB46" s="56">
        <v>3</v>
      </c>
      <c r="AC46" s="57"/>
      <c r="AD46" s="57"/>
      <c r="AE46" s="57"/>
      <c r="AF46" s="57"/>
      <c r="AG46" s="57"/>
      <c r="AH46" s="57"/>
      <c r="AI46" s="58"/>
      <c r="AJ46" s="56">
        <v>4</v>
      </c>
      <c r="AK46" s="57"/>
      <c r="AL46" s="57"/>
      <c r="AM46" s="57"/>
      <c r="AN46" s="57"/>
      <c r="AO46" s="57"/>
      <c r="AP46" s="57"/>
      <c r="AQ46" s="58"/>
      <c r="AR46" s="56">
        <v>5</v>
      </c>
      <c r="AS46" s="57"/>
      <c r="AT46" s="57"/>
      <c r="AU46" s="57"/>
      <c r="AV46" s="57"/>
      <c r="AW46" s="57"/>
      <c r="AX46" s="57"/>
      <c r="AY46" s="58"/>
    </row>
    <row r="47" spans="1:64" ht="18.75" customHeight="1">
      <c r="A47" s="40">
        <v>1</v>
      </c>
      <c r="B47" s="40"/>
      <c r="C47" s="40"/>
      <c r="D47" s="74" t="s">
        <v>63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6"/>
      <c r="AB47" s="47">
        <v>1726220</v>
      </c>
      <c r="AC47" s="47"/>
      <c r="AD47" s="47"/>
      <c r="AE47" s="47"/>
      <c r="AF47" s="47"/>
      <c r="AG47" s="47"/>
      <c r="AH47" s="47"/>
      <c r="AI47" s="47"/>
      <c r="AJ47" s="48"/>
      <c r="AK47" s="48"/>
      <c r="AL47" s="48"/>
      <c r="AM47" s="48"/>
      <c r="AN47" s="48"/>
      <c r="AO47" s="48"/>
      <c r="AP47" s="48"/>
      <c r="AQ47" s="48"/>
      <c r="AR47" s="47">
        <f>AB47+AJ47</f>
        <v>1726220</v>
      </c>
      <c r="AS47" s="47"/>
      <c r="AT47" s="47"/>
      <c r="AU47" s="47"/>
      <c r="AV47" s="47"/>
      <c r="AW47" s="47"/>
      <c r="AX47" s="47"/>
      <c r="AY47" s="47"/>
    </row>
    <row r="48" spans="1:64" ht="26.25" customHeight="1">
      <c r="A48" s="40">
        <v>2</v>
      </c>
      <c r="B48" s="40"/>
      <c r="C48" s="40"/>
      <c r="D48" s="74" t="s">
        <v>62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  <c r="AB48" s="47">
        <v>1180000</v>
      </c>
      <c r="AC48" s="47"/>
      <c r="AD48" s="47"/>
      <c r="AE48" s="47"/>
      <c r="AF48" s="47"/>
      <c r="AG48" s="47"/>
      <c r="AH48" s="47"/>
      <c r="AI48" s="47"/>
      <c r="AJ48" s="48"/>
      <c r="AK48" s="48"/>
      <c r="AL48" s="48"/>
      <c r="AM48" s="48"/>
      <c r="AN48" s="48"/>
      <c r="AO48" s="48"/>
      <c r="AP48" s="48"/>
      <c r="AQ48" s="48"/>
      <c r="AR48" s="47">
        <v>1180000</v>
      </c>
      <c r="AS48" s="47"/>
      <c r="AT48" s="47"/>
      <c r="AU48" s="47"/>
      <c r="AV48" s="47"/>
      <c r="AW48" s="47"/>
      <c r="AX48" s="47"/>
      <c r="AY48" s="47"/>
    </row>
    <row r="49" spans="1:64" s="4" customFormat="1" ht="12.75" customHeight="1">
      <c r="A49" s="91"/>
      <c r="B49" s="91"/>
      <c r="C49" s="91"/>
      <c r="D49" s="92" t="s">
        <v>13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103">
        <f>AB47+AB48</f>
        <v>2906220</v>
      </c>
      <c r="AC49" s="103"/>
      <c r="AD49" s="103"/>
      <c r="AE49" s="103"/>
      <c r="AF49" s="103"/>
      <c r="AG49" s="103"/>
      <c r="AH49" s="103"/>
      <c r="AI49" s="103"/>
      <c r="AJ49" s="104"/>
      <c r="AK49" s="104"/>
      <c r="AL49" s="104"/>
      <c r="AM49" s="104"/>
      <c r="AN49" s="104"/>
      <c r="AO49" s="104"/>
      <c r="AP49" s="104"/>
      <c r="AQ49" s="104"/>
      <c r="AR49" s="103">
        <f>AR47+AR48</f>
        <v>2906220</v>
      </c>
      <c r="AS49" s="103"/>
      <c r="AT49" s="103"/>
      <c r="AU49" s="103"/>
      <c r="AV49" s="103"/>
      <c r="AW49" s="103"/>
      <c r="AX49" s="103"/>
      <c r="AY49" s="103"/>
    </row>
    <row r="51" spans="1:64" ht="15.75" customHeight="1">
      <c r="A51" s="90" t="s">
        <v>25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64" ht="25.5" customHeight="1">
      <c r="A52" s="40" t="s">
        <v>14</v>
      </c>
      <c r="B52" s="40"/>
      <c r="C52" s="40"/>
      <c r="D52" s="40"/>
      <c r="E52" s="40"/>
      <c r="F52" s="40"/>
      <c r="G52" s="56" t="s">
        <v>26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40" t="s">
        <v>2</v>
      </c>
      <c r="AA52" s="40"/>
      <c r="AB52" s="40"/>
      <c r="AC52" s="40"/>
      <c r="AD52" s="40"/>
      <c r="AE52" s="40" t="s">
        <v>1</v>
      </c>
      <c r="AF52" s="40"/>
      <c r="AG52" s="40"/>
      <c r="AH52" s="40"/>
      <c r="AI52" s="40"/>
      <c r="AJ52" s="40"/>
      <c r="AK52" s="40"/>
      <c r="AL52" s="40"/>
      <c r="AM52" s="40"/>
      <c r="AN52" s="40"/>
      <c r="AO52" s="56" t="s">
        <v>15</v>
      </c>
      <c r="AP52" s="57"/>
      <c r="AQ52" s="57"/>
      <c r="AR52" s="57"/>
      <c r="AS52" s="57"/>
      <c r="AT52" s="57"/>
      <c r="AU52" s="57"/>
      <c r="AV52" s="58"/>
      <c r="AW52" s="56" t="s">
        <v>16</v>
      </c>
      <c r="AX52" s="57"/>
      <c r="AY52" s="57"/>
      <c r="AZ52" s="57"/>
      <c r="BA52" s="57"/>
      <c r="BB52" s="57"/>
      <c r="BC52" s="57"/>
      <c r="BD52" s="58"/>
      <c r="BE52" s="56" t="s">
        <v>13</v>
      </c>
      <c r="BF52" s="57"/>
      <c r="BG52" s="57"/>
      <c r="BH52" s="57"/>
      <c r="BI52" s="57"/>
      <c r="BJ52" s="57"/>
      <c r="BK52" s="57"/>
      <c r="BL52" s="58"/>
    </row>
    <row r="53" spans="1:64" ht="15.75" customHeight="1">
      <c r="A53" s="40">
        <v>1</v>
      </c>
      <c r="B53" s="40"/>
      <c r="C53" s="40"/>
      <c r="D53" s="40"/>
      <c r="E53" s="40"/>
      <c r="F53" s="40"/>
      <c r="G53" s="56">
        <v>2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40">
        <v>3</v>
      </c>
      <c r="AA53" s="40"/>
      <c r="AB53" s="40"/>
      <c r="AC53" s="40"/>
      <c r="AD53" s="40"/>
      <c r="AE53" s="40">
        <v>4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  <c r="AW53" s="40">
        <v>6</v>
      </c>
      <c r="AX53" s="40"/>
      <c r="AY53" s="40"/>
      <c r="AZ53" s="40"/>
      <c r="BA53" s="40"/>
      <c r="BB53" s="40"/>
      <c r="BC53" s="40"/>
      <c r="BD53" s="40"/>
      <c r="BE53" s="40">
        <v>7</v>
      </c>
      <c r="BF53" s="40"/>
      <c r="BG53" s="40"/>
      <c r="BH53" s="40"/>
      <c r="BI53" s="40"/>
      <c r="BJ53" s="40"/>
      <c r="BK53" s="40"/>
      <c r="BL53" s="40"/>
    </row>
    <row r="54" spans="1:64" ht="15.6" customHeight="1">
      <c r="A54" s="40"/>
      <c r="B54" s="40"/>
      <c r="C54" s="40"/>
      <c r="D54" s="40"/>
      <c r="E54" s="40"/>
      <c r="F54" s="40"/>
      <c r="G54" s="50" t="s">
        <v>48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2"/>
      <c r="Z54" s="44"/>
      <c r="AA54" s="44"/>
      <c r="AB54" s="44"/>
      <c r="AC54" s="44"/>
      <c r="AD54" s="44"/>
      <c r="AE54" s="45"/>
      <c r="AF54" s="45"/>
      <c r="AG54" s="45"/>
      <c r="AH54" s="45"/>
      <c r="AI54" s="45"/>
      <c r="AJ54" s="45"/>
      <c r="AK54" s="45"/>
      <c r="AL54" s="45"/>
      <c r="AM54" s="45"/>
      <c r="AN54" s="46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ht="21.75" customHeight="1">
      <c r="A55" s="40"/>
      <c r="B55" s="40"/>
      <c r="C55" s="40"/>
      <c r="D55" s="40"/>
      <c r="E55" s="40"/>
      <c r="F55" s="40"/>
      <c r="G55" s="41" t="s">
        <v>64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 t="s">
        <v>65</v>
      </c>
      <c r="AA55" s="44"/>
      <c r="AB55" s="44"/>
      <c r="AC55" s="44"/>
      <c r="AD55" s="44"/>
      <c r="AE55" s="45" t="s">
        <v>67</v>
      </c>
      <c r="AF55" s="45"/>
      <c r="AG55" s="45"/>
      <c r="AH55" s="45"/>
      <c r="AI55" s="45"/>
      <c r="AJ55" s="45"/>
      <c r="AK55" s="45"/>
      <c r="AL55" s="45"/>
      <c r="AM55" s="45"/>
      <c r="AN55" s="46"/>
      <c r="AO55" s="47">
        <v>1</v>
      </c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>
        <f>AO55+AW55</f>
        <v>1</v>
      </c>
      <c r="BF55" s="47"/>
      <c r="BG55" s="47"/>
      <c r="BH55" s="47"/>
      <c r="BI55" s="47"/>
      <c r="BJ55" s="47"/>
      <c r="BK55" s="47"/>
      <c r="BL55" s="47"/>
    </row>
    <row r="56" spans="1:64" ht="20.25" customHeight="1">
      <c r="A56" s="40"/>
      <c r="B56" s="40"/>
      <c r="C56" s="40"/>
      <c r="D56" s="40"/>
      <c r="E56" s="40"/>
      <c r="F56" s="40"/>
      <c r="G56" s="41" t="s">
        <v>68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4" t="s">
        <v>65</v>
      </c>
      <c r="AA56" s="44"/>
      <c r="AB56" s="44"/>
      <c r="AC56" s="44"/>
      <c r="AD56" s="44"/>
      <c r="AE56" s="45" t="s">
        <v>58</v>
      </c>
      <c r="AF56" s="45"/>
      <c r="AG56" s="45"/>
      <c r="AH56" s="45"/>
      <c r="AI56" s="45"/>
      <c r="AJ56" s="45"/>
      <c r="AK56" s="45"/>
      <c r="AL56" s="45"/>
      <c r="AM56" s="45"/>
      <c r="AN56" s="46"/>
      <c r="AO56" s="47">
        <v>201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>
        <f t="shared" ref="BE56:BE69" si="0">AO56+AW56</f>
        <v>201</v>
      </c>
      <c r="BF56" s="47"/>
      <c r="BG56" s="47"/>
      <c r="BH56" s="47"/>
      <c r="BI56" s="47"/>
      <c r="BJ56" s="47"/>
      <c r="BK56" s="47"/>
      <c r="BL56" s="47"/>
    </row>
    <row r="57" spans="1:64" ht="20.25" customHeight="1">
      <c r="A57" s="40"/>
      <c r="B57" s="40"/>
      <c r="C57" s="40"/>
      <c r="D57" s="40"/>
      <c r="E57" s="40"/>
      <c r="F57" s="40"/>
      <c r="G57" s="41" t="s">
        <v>69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  <c r="Z57" s="44" t="s">
        <v>65</v>
      </c>
      <c r="AA57" s="44"/>
      <c r="AB57" s="44"/>
      <c r="AC57" s="44"/>
      <c r="AD57" s="44"/>
      <c r="AE57" s="45" t="s">
        <v>58</v>
      </c>
      <c r="AF57" s="45"/>
      <c r="AG57" s="45"/>
      <c r="AH57" s="45"/>
      <c r="AI57" s="45"/>
      <c r="AJ57" s="45"/>
      <c r="AK57" s="45"/>
      <c r="AL57" s="45"/>
      <c r="AM57" s="45"/>
      <c r="AN57" s="46"/>
      <c r="AO57" s="48">
        <v>37.5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9">
        <f t="shared" si="0"/>
        <v>37.5</v>
      </c>
      <c r="BF57" s="49"/>
      <c r="BG57" s="49"/>
      <c r="BH57" s="49"/>
      <c r="BI57" s="49"/>
      <c r="BJ57" s="49"/>
      <c r="BK57" s="49"/>
      <c r="BL57" s="49"/>
    </row>
    <row r="58" spans="1:64" ht="27.75" customHeight="1">
      <c r="A58" s="40"/>
      <c r="B58" s="40"/>
      <c r="C58" s="40"/>
      <c r="D58" s="40"/>
      <c r="E58" s="40"/>
      <c r="F58" s="40"/>
      <c r="G58" s="41" t="s">
        <v>88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  <c r="Z58" s="44" t="s">
        <v>66</v>
      </c>
      <c r="AA58" s="44"/>
      <c r="AB58" s="44"/>
      <c r="AC58" s="44"/>
      <c r="AD58" s="44"/>
      <c r="AE58" s="45" t="s">
        <v>89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47">
        <v>1180</v>
      </c>
      <c r="AP58" s="47"/>
      <c r="AQ58" s="47"/>
      <c r="AR58" s="47"/>
      <c r="AS58" s="47"/>
      <c r="AT58" s="47"/>
      <c r="AU58" s="47"/>
      <c r="AV58" s="47"/>
      <c r="AW58" s="48"/>
      <c r="AX58" s="48"/>
      <c r="AY58" s="48"/>
      <c r="AZ58" s="48"/>
      <c r="BA58" s="48"/>
      <c r="BB58" s="48"/>
      <c r="BC58" s="48"/>
      <c r="BD58" s="48"/>
      <c r="BE58" s="47">
        <f t="shared" si="0"/>
        <v>1180</v>
      </c>
      <c r="BF58" s="47"/>
      <c r="BG58" s="47"/>
      <c r="BH58" s="47"/>
      <c r="BI58" s="47"/>
      <c r="BJ58" s="47"/>
      <c r="BK58" s="47"/>
      <c r="BL58" s="47"/>
    </row>
    <row r="59" spans="1:64" ht="15" customHeight="1">
      <c r="A59" s="40"/>
      <c r="B59" s="40"/>
      <c r="C59" s="40"/>
      <c r="D59" s="40"/>
      <c r="E59" s="40"/>
      <c r="F59" s="40"/>
      <c r="G59" s="50" t="s">
        <v>50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4"/>
      <c r="AA59" s="44"/>
      <c r="AB59" s="44"/>
      <c r="AC59" s="44"/>
      <c r="AD59" s="44"/>
      <c r="AE59" s="45"/>
      <c r="AF59" s="45"/>
      <c r="AG59" s="45"/>
      <c r="AH59" s="45"/>
      <c r="AI59" s="45"/>
      <c r="AJ59" s="45"/>
      <c r="AK59" s="45"/>
      <c r="AL59" s="45"/>
      <c r="AM59" s="45"/>
      <c r="AN59" s="46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7"/>
      <c r="BF59" s="47"/>
      <c r="BG59" s="47"/>
      <c r="BH59" s="47"/>
      <c r="BI59" s="47"/>
      <c r="BJ59" s="47"/>
      <c r="BK59" s="47"/>
      <c r="BL59" s="47"/>
    </row>
    <row r="60" spans="1:64" ht="22.5" customHeight="1">
      <c r="A60" s="40"/>
      <c r="B60" s="40"/>
      <c r="C60" s="40"/>
      <c r="D60" s="40"/>
      <c r="E60" s="40"/>
      <c r="F60" s="40"/>
      <c r="G60" s="41" t="s">
        <v>70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 t="s">
        <v>66</v>
      </c>
      <c r="AA60" s="44"/>
      <c r="AB60" s="44"/>
      <c r="AC60" s="44"/>
      <c r="AD60" s="44"/>
      <c r="AE60" s="45" t="s">
        <v>89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48">
        <v>1726.22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>
        <f t="shared" si="0"/>
        <v>1726.22</v>
      </c>
      <c r="BF60" s="48"/>
      <c r="BG60" s="48"/>
      <c r="BH60" s="48"/>
      <c r="BI60" s="48"/>
      <c r="BJ60" s="48"/>
      <c r="BK60" s="48"/>
      <c r="BL60" s="48"/>
    </row>
    <row r="61" spans="1:64" ht="28.5" customHeight="1">
      <c r="A61" s="40"/>
      <c r="B61" s="40"/>
      <c r="C61" s="40"/>
      <c r="D61" s="40"/>
      <c r="E61" s="40"/>
      <c r="F61" s="40"/>
      <c r="G61" s="41" t="s">
        <v>71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4" t="s">
        <v>59</v>
      </c>
      <c r="AA61" s="44"/>
      <c r="AB61" s="44"/>
      <c r="AC61" s="44"/>
      <c r="AD61" s="44"/>
      <c r="AE61" s="45" t="s">
        <v>73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47">
        <v>12107</v>
      </c>
      <c r="AP61" s="47"/>
      <c r="AQ61" s="47"/>
      <c r="AR61" s="47"/>
      <c r="AS61" s="47"/>
      <c r="AT61" s="47"/>
      <c r="AU61" s="47"/>
      <c r="AV61" s="47"/>
      <c r="AW61" s="48"/>
      <c r="AX61" s="48"/>
      <c r="AY61" s="48"/>
      <c r="AZ61" s="48"/>
      <c r="BA61" s="48"/>
      <c r="BB61" s="48"/>
      <c r="BC61" s="48"/>
      <c r="BD61" s="48"/>
      <c r="BE61" s="47">
        <f t="shared" si="0"/>
        <v>12107</v>
      </c>
      <c r="BF61" s="47"/>
      <c r="BG61" s="47"/>
      <c r="BH61" s="47"/>
      <c r="BI61" s="47"/>
      <c r="BJ61" s="47"/>
      <c r="BK61" s="47"/>
      <c r="BL61" s="47"/>
    </row>
    <row r="62" spans="1:64" ht="18" customHeight="1">
      <c r="A62" s="40"/>
      <c r="B62" s="40"/>
      <c r="C62" s="40"/>
      <c r="D62" s="40"/>
      <c r="E62" s="40"/>
      <c r="F62" s="40"/>
      <c r="G62" s="41" t="s">
        <v>72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85</v>
      </c>
      <c r="AA62" s="44"/>
      <c r="AB62" s="44"/>
      <c r="AC62" s="44"/>
      <c r="AD62" s="44"/>
      <c r="AE62" s="45" t="s">
        <v>74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49">
        <v>80.5</v>
      </c>
      <c r="AP62" s="49"/>
      <c r="AQ62" s="49"/>
      <c r="AR62" s="49"/>
      <c r="AS62" s="49"/>
      <c r="AT62" s="49"/>
      <c r="AU62" s="49"/>
      <c r="AV62" s="49"/>
      <c r="AW62" s="48"/>
      <c r="AX62" s="48"/>
      <c r="AY62" s="48"/>
      <c r="AZ62" s="48"/>
      <c r="BA62" s="48"/>
      <c r="BB62" s="48"/>
      <c r="BC62" s="48"/>
      <c r="BD62" s="48"/>
      <c r="BE62" s="49">
        <f t="shared" si="0"/>
        <v>80.5</v>
      </c>
      <c r="BF62" s="49"/>
      <c r="BG62" s="49"/>
      <c r="BH62" s="49"/>
      <c r="BI62" s="49"/>
      <c r="BJ62" s="49"/>
      <c r="BK62" s="49"/>
      <c r="BL62" s="49"/>
    </row>
    <row r="63" spans="1:64" ht="12.75" customHeight="1">
      <c r="A63" s="40"/>
      <c r="B63" s="40"/>
      <c r="C63" s="40"/>
      <c r="D63" s="40"/>
      <c r="E63" s="40"/>
      <c r="F63" s="40"/>
      <c r="G63" s="50" t="s">
        <v>51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4"/>
      <c r="AA63" s="44"/>
      <c r="AB63" s="44"/>
      <c r="AC63" s="44"/>
      <c r="AD63" s="44"/>
      <c r="AE63" s="45"/>
      <c r="AF63" s="45"/>
      <c r="AG63" s="45"/>
      <c r="AH63" s="45"/>
      <c r="AI63" s="45"/>
      <c r="AJ63" s="45"/>
      <c r="AK63" s="45"/>
      <c r="AL63" s="45"/>
      <c r="AM63" s="45"/>
      <c r="AN63" s="46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7"/>
      <c r="BF63" s="47"/>
      <c r="BG63" s="47"/>
      <c r="BH63" s="47"/>
      <c r="BI63" s="47"/>
      <c r="BJ63" s="47"/>
      <c r="BK63" s="47"/>
      <c r="BL63" s="47"/>
    </row>
    <row r="64" spans="1:64" ht="26.25" customHeight="1">
      <c r="A64" s="40"/>
      <c r="B64" s="40"/>
      <c r="C64" s="40"/>
      <c r="D64" s="40"/>
      <c r="E64" s="40"/>
      <c r="F64" s="40"/>
      <c r="G64" s="41" t="s">
        <v>76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65</v>
      </c>
      <c r="AA64" s="44"/>
      <c r="AB64" s="44"/>
      <c r="AC64" s="44"/>
      <c r="AD64" s="44"/>
      <c r="AE64" s="45" t="s">
        <v>75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47">
        <v>1450</v>
      </c>
      <c r="AP64" s="47"/>
      <c r="AQ64" s="47"/>
      <c r="AR64" s="47"/>
      <c r="AS64" s="47"/>
      <c r="AT64" s="47"/>
      <c r="AU64" s="47"/>
      <c r="AV64" s="47"/>
      <c r="AW64" s="48"/>
      <c r="AX64" s="48"/>
      <c r="AY64" s="48"/>
      <c r="AZ64" s="48"/>
      <c r="BA64" s="48"/>
      <c r="BB64" s="48"/>
      <c r="BC64" s="48"/>
      <c r="BD64" s="48"/>
      <c r="BE64" s="47">
        <f t="shared" si="0"/>
        <v>1450</v>
      </c>
      <c r="BF64" s="47"/>
      <c r="BG64" s="47"/>
      <c r="BH64" s="47"/>
      <c r="BI64" s="47"/>
      <c r="BJ64" s="47"/>
      <c r="BK64" s="47"/>
      <c r="BL64" s="47"/>
    </row>
    <row r="65" spans="1:64" ht="20.25" customHeight="1">
      <c r="A65" s="40"/>
      <c r="B65" s="40"/>
      <c r="C65" s="40"/>
      <c r="D65" s="40"/>
      <c r="E65" s="40"/>
      <c r="F65" s="40"/>
      <c r="G65" s="41" t="s">
        <v>77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65</v>
      </c>
      <c r="AA65" s="44"/>
      <c r="AB65" s="44"/>
      <c r="AC65" s="44"/>
      <c r="AD65" s="44"/>
      <c r="AE65" s="45" t="s">
        <v>75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4500</v>
      </c>
      <c r="AP65" s="47"/>
      <c r="AQ65" s="47"/>
      <c r="AR65" s="47"/>
      <c r="AS65" s="47"/>
      <c r="AT65" s="47"/>
      <c r="AU65" s="47"/>
      <c r="AV65" s="47"/>
      <c r="AW65" s="48"/>
      <c r="AX65" s="48"/>
      <c r="AY65" s="48"/>
      <c r="AZ65" s="48"/>
      <c r="BA65" s="48"/>
      <c r="BB65" s="48"/>
      <c r="BC65" s="48"/>
      <c r="BD65" s="48"/>
      <c r="BE65" s="47">
        <f t="shared" si="0"/>
        <v>4500</v>
      </c>
      <c r="BF65" s="47"/>
      <c r="BG65" s="47"/>
      <c r="BH65" s="47"/>
      <c r="BI65" s="47"/>
      <c r="BJ65" s="47"/>
      <c r="BK65" s="47"/>
      <c r="BL65" s="47"/>
    </row>
    <row r="66" spans="1:64" ht="30.75" customHeight="1">
      <c r="A66" s="40"/>
      <c r="B66" s="40"/>
      <c r="C66" s="40"/>
      <c r="D66" s="40"/>
      <c r="E66" s="40"/>
      <c r="F66" s="40"/>
      <c r="G66" s="41" t="s">
        <v>78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49</v>
      </c>
      <c r="AA66" s="44"/>
      <c r="AB66" s="44"/>
      <c r="AC66" s="44"/>
      <c r="AD66" s="44"/>
      <c r="AE66" s="45" t="s">
        <v>75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97</v>
      </c>
      <c r="AP66" s="47"/>
      <c r="AQ66" s="47"/>
      <c r="AR66" s="47"/>
      <c r="AS66" s="47"/>
      <c r="AT66" s="47"/>
      <c r="AU66" s="47"/>
      <c r="AV66" s="47"/>
      <c r="AW66" s="48"/>
      <c r="AX66" s="48"/>
      <c r="AY66" s="48"/>
      <c r="AZ66" s="48"/>
      <c r="BA66" s="48"/>
      <c r="BB66" s="48"/>
      <c r="BC66" s="48"/>
      <c r="BD66" s="48"/>
      <c r="BE66" s="47">
        <f t="shared" si="0"/>
        <v>97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0"/>
      <c r="B67" s="40"/>
      <c r="C67" s="40"/>
      <c r="D67" s="40"/>
      <c r="E67" s="40"/>
      <c r="F67" s="40"/>
      <c r="G67" s="50" t="s">
        <v>82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4"/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7"/>
      <c r="BF67" s="47"/>
      <c r="BG67" s="47"/>
      <c r="BH67" s="47"/>
      <c r="BI67" s="47"/>
      <c r="BJ67" s="47"/>
      <c r="BK67" s="47"/>
      <c r="BL67" s="47"/>
    </row>
    <row r="68" spans="1:64" ht="19.5" customHeight="1">
      <c r="A68" s="40"/>
      <c r="B68" s="40"/>
      <c r="C68" s="40"/>
      <c r="D68" s="40"/>
      <c r="E68" s="40"/>
      <c r="F68" s="40"/>
      <c r="G68" s="41" t="s">
        <v>79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53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100</v>
      </c>
      <c r="AP68" s="47"/>
      <c r="AQ68" s="47"/>
      <c r="AR68" s="47"/>
      <c r="AS68" s="47"/>
      <c r="AT68" s="47"/>
      <c r="AU68" s="47"/>
      <c r="AV68" s="47"/>
      <c r="AW68" s="48"/>
      <c r="AX68" s="48"/>
      <c r="AY68" s="48"/>
      <c r="AZ68" s="48"/>
      <c r="BA68" s="48"/>
      <c r="BB68" s="48"/>
      <c r="BC68" s="48"/>
      <c r="BD68" s="48"/>
      <c r="BE68" s="47">
        <f t="shared" si="0"/>
        <v>100</v>
      </c>
      <c r="BF68" s="47"/>
      <c r="BG68" s="47"/>
      <c r="BH68" s="47"/>
      <c r="BI68" s="47"/>
      <c r="BJ68" s="47"/>
      <c r="BK68" s="47"/>
      <c r="BL68" s="47"/>
    </row>
    <row r="69" spans="1:64" ht="33" customHeight="1">
      <c r="A69" s="40"/>
      <c r="B69" s="40"/>
      <c r="C69" s="40"/>
      <c r="D69" s="40"/>
      <c r="E69" s="40"/>
      <c r="F69" s="40"/>
      <c r="G69" s="41" t="s">
        <v>93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53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121</v>
      </c>
      <c r="AP69" s="47"/>
      <c r="AQ69" s="47"/>
      <c r="AR69" s="47"/>
      <c r="AS69" s="47"/>
      <c r="AT69" s="47"/>
      <c r="AU69" s="47"/>
      <c r="AV69" s="47"/>
      <c r="AW69" s="48"/>
      <c r="AX69" s="48"/>
      <c r="AY69" s="48"/>
      <c r="AZ69" s="48"/>
      <c r="BA69" s="48"/>
      <c r="BB69" s="48"/>
      <c r="BC69" s="48"/>
      <c r="BD69" s="48"/>
      <c r="BE69" s="47">
        <f t="shared" si="0"/>
        <v>121</v>
      </c>
      <c r="BF69" s="47"/>
      <c r="BG69" s="47"/>
      <c r="BH69" s="47"/>
      <c r="BI69" s="47"/>
      <c r="BJ69" s="47"/>
      <c r="BK69" s="47"/>
      <c r="BL69" s="47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9" customHeight="1"/>
    <row r="72" spans="1:64" ht="16.5" customHeight="1">
      <c r="A72" s="61" t="s">
        <v>54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5"/>
      <c r="AO72" s="53" t="s">
        <v>55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spans="1:64">
      <c r="W73" s="55" t="s">
        <v>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32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1:64" ht="15.75" customHeight="1">
      <c r="A74" s="64" t="s">
        <v>3</v>
      </c>
      <c r="B74" s="64"/>
      <c r="C74" s="64"/>
      <c r="D74" s="64"/>
      <c r="E74" s="64"/>
      <c r="F74" s="64"/>
    </row>
    <row r="75" spans="1:64" ht="10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64" ht="15.6" customHeight="1">
      <c r="A76" s="61" t="s">
        <v>56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5"/>
      <c r="AO76" s="53" t="s">
        <v>57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1:64">
      <c r="W77" s="55" t="s">
        <v>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32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4">
      <c r="A78" s="59"/>
      <c r="B78" s="60"/>
      <c r="C78" s="60"/>
      <c r="D78" s="60"/>
      <c r="E78" s="60"/>
      <c r="F78" s="60"/>
      <c r="G78" s="60"/>
      <c r="H78" s="60"/>
    </row>
    <row r="79" spans="1:64">
      <c r="A79" s="55" t="s">
        <v>27</v>
      </c>
      <c r="B79" s="55"/>
      <c r="C79" s="55"/>
      <c r="D79" s="55"/>
      <c r="E79" s="55"/>
      <c r="F79" s="55"/>
      <c r="G79" s="55"/>
      <c r="H79" s="55"/>
      <c r="I79" s="37"/>
      <c r="J79" s="37"/>
      <c r="K79" s="37"/>
      <c r="L79" s="37"/>
      <c r="M79" s="37"/>
      <c r="N79" s="37"/>
      <c r="O79" s="37"/>
      <c r="P79" s="37"/>
      <c r="Q79" s="37"/>
    </row>
    <row r="80" spans="1:64">
      <c r="A80" s="22" t="s">
        <v>28</v>
      </c>
    </row>
  </sheetData>
  <mergeCells count="246">
    <mergeCell ref="AO68:AV68"/>
    <mergeCell ref="AW68:BD68"/>
    <mergeCell ref="BE68:BL68"/>
    <mergeCell ref="AW66:BD66"/>
    <mergeCell ref="BE66:BL66"/>
    <mergeCell ref="AO67:AV67"/>
    <mergeCell ref="AW67:BD67"/>
    <mergeCell ref="BE67:BL67"/>
    <mergeCell ref="A40:C40"/>
    <mergeCell ref="AR44:AY45"/>
    <mergeCell ref="AR49:AY49"/>
    <mergeCell ref="AW53:BD53"/>
    <mergeCell ref="BE55:BL55"/>
    <mergeCell ref="D39:AB39"/>
    <mergeCell ref="G23:BL23"/>
    <mergeCell ref="A5:BL5"/>
    <mergeCell ref="A6:BL6"/>
    <mergeCell ref="AK38:AR38"/>
    <mergeCell ref="AE53:AN53"/>
    <mergeCell ref="D40:AB40"/>
    <mergeCell ref="A43:AY43"/>
    <mergeCell ref="AC40:AJ40"/>
    <mergeCell ref="AK40:AR40"/>
    <mergeCell ref="AS40:AZ40"/>
    <mergeCell ref="D37:AB37"/>
    <mergeCell ref="AC37:AJ37"/>
    <mergeCell ref="AS37:AZ37"/>
    <mergeCell ref="AK37:AR37"/>
    <mergeCell ref="AO1:BL1"/>
    <mergeCell ref="A42:BL42"/>
    <mergeCell ref="U16:AD16"/>
    <mergeCell ref="AE16:AR16"/>
    <mergeCell ref="G22:BL22"/>
    <mergeCell ref="A23:F23"/>
    <mergeCell ref="BE13:BL13"/>
    <mergeCell ref="B13:L13"/>
    <mergeCell ref="N13:Y13"/>
    <mergeCell ref="AC39:AJ39"/>
    <mergeCell ref="A38:C38"/>
    <mergeCell ref="D38:AB38"/>
    <mergeCell ref="AC38:AJ38"/>
    <mergeCell ref="A31:F31"/>
    <mergeCell ref="A19:BL19"/>
    <mergeCell ref="A21:BL21"/>
    <mergeCell ref="Z53:AD53"/>
    <mergeCell ref="A53:F53"/>
    <mergeCell ref="AO55:AV55"/>
    <mergeCell ref="AO54:AV54"/>
    <mergeCell ref="G54:Y54"/>
    <mergeCell ref="Z54:AD54"/>
    <mergeCell ref="AE54:AN54"/>
    <mergeCell ref="AE55:AN55"/>
    <mergeCell ref="AW55:BD55"/>
    <mergeCell ref="B8:L8"/>
    <mergeCell ref="AR46:AY46"/>
    <mergeCell ref="AW52:BD52"/>
    <mergeCell ref="AB49:AI49"/>
    <mergeCell ref="AJ49:AQ49"/>
    <mergeCell ref="AB48:AI48"/>
    <mergeCell ref="Z52:AD52"/>
    <mergeCell ref="AJ47:AQ47"/>
    <mergeCell ref="AR47:AY47"/>
    <mergeCell ref="A52:F52"/>
    <mergeCell ref="AE52:AN52"/>
    <mergeCell ref="A47:C47"/>
    <mergeCell ref="D47:AA47"/>
    <mergeCell ref="AB47:AI47"/>
    <mergeCell ref="G52:Y52"/>
    <mergeCell ref="BE52:BL52"/>
    <mergeCell ref="AO52:AV52"/>
    <mergeCell ref="AB46:AI46"/>
    <mergeCell ref="AB44:AI45"/>
    <mergeCell ref="AJ44:AQ45"/>
    <mergeCell ref="AR48:AY48"/>
    <mergeCell ref="AJ48:AQ48"/>
    <mergeCell ref="A37:C37"/>
    <mergeCell ref="G31:BL31"/>
    <mergeCell ref="A35:C36"/>
    <mergeCell ref="A34:AZ34"/>
    <mergeCell ref="A33:AZ33"/>
    <mergeCell ref="AS38:AZ38"/>
    <mergeCell ref="AK39:AR39"/>
    <mergeCell ref="AS39:AZ39"/>
    <mergeCell ref="D46:AA46"/>
    <mergeCell ref="G30:BL30"/>
    <mergeCell ref="A30:F30"/>
    <mergeCell ref="AC35:AJ36"/>
    <mergeCell ref="AK35:AR36"/>
    <mergeCell ref="A46:C46"/>
    <mergeCell ref="B14:L14"/>
    <mergeCell ref="N14:Y14"/>
    <mergeCell ref="A18:BL18"/>
    <mergeCell ref="AS35:AZ36"/>
    <mergeCell ref="D35:AB36"/>
    <mergeCell ref="N8:AS8"/>
    <mergeCell ref="AK13:BC13"/>
    <mergeCell ref="N9:AS9"/>
    <mergeCell ref="N12:AS12"/>
    <mergeCell ref="AU12:BB12"/>
    <mergeCell ref="AU8:BB8"/>
    <mergeCell ref="AU9:BB9"/>
    <mergeCell ref="AU11:BB11"/>
    <mergeCell ref="AA13:AI13"/>
    <mergeCell ref="B9:L9"/>
    <mergeCell ref="B12:L12"/>
    <mergeCell ref="A64:F64"/>
    <mergeCell ref="G64:Y64"/>
    <mergeCell ref="A49:C49"/>
    <mergeCell ref="D49:AA49"/>
    <mergeCell ref="A55:F55"/>
    <mergeCell ref="G55:Y55"/>
    <mergeCell ref="Z55:AD55"/>
    <mergeCell ref="A39:C39"/>
    <mergeCell ref="Z64:AD64"/>
    <mergeCell ref="AW54:BD54"/>
    <mergeCell ref="A59:F59"/>
    <mergeCell ref="D44:AA45"/>
    <mergeCell ref="D48:AA48"/>
    <mergeCell ref="A48:C48"/>
    <mergeCell ref="A51:BL51"/>
    <mergeCell ref="AJ46:AQ46"/>
    <mergeCell ref="A44:C45"/>
    <mergeCell ref="A54:F54"/>
    <mergeCell ref="AO2:BL2"/>
    <mergeCell ref="AO3:BL3"/>
    <mergeCell ref="A28:BL28"/>
    <mergeCell ref="A29:F29"/>
    <mergeCell ref="G29:BL29"/>
    <mergeCell ref="A16:T16"/>
    <mergeCell ref="AS16:BC16"/>
    <mergeCell ref="BD16:BL16"/>
    <mergeCell ref="T17:W17"/>
    <mergeCell ref="A17:H17"/>
    <mergeCell ref="B11:L11"/>
    <mergeCell ref="N11:AS11"/>
    <mergeCell ref="I17:S17"/>
    <mergeCell ref="A26:BL26"/>
    <mergeCell ref="A22:F22"/>
    <mergeCell ref="AK14:BC14"/>
    <mergeCell ref="AA14:AI14"/>
    <mergeCell ref="A24:F24"/>
    <mergeCell ref="G24:BL24"/>
    <mergeCell ref="BE14:BL14"/>
    <mergeCell ref="A67:F67"/>
    <mergeCell ref="A76:V76"/>
    <mergeCell ref="W76:AM76"/>
    <mergeCell ref="A65:F65"/>
    <mergeCell ref="G65:Y65"/>
    <mergeCell ref="A68:F68"/>
    <mergeCell ref="G68:Y68"/>
    <mergeCell ref="Z68:AD68"/>
    <mergeCell ref="AE68:AN68"/>
    <mergeCell ref="A69:F69"/>
    <mergeCell ref="G69:Y69"/>
    <mergeCell ref="A72:V72"/>
    <mergeCell ref="W72:AM72"/>
    <mergeCell ref="A74:F74"/>
    <mergeCell ref="W73:AM73"/>
    <mergeCell ref="Z69:AD69"/>
    <mergeCell ref="AE69:AN69"/>
    <mergeCell ref="BE63:BL63"/>
    <mergeCell ref="G63:Y63"/>
    <mergeCell ref="W77:AM77"/>
    <mergeCell ref="A79:H79"/>
    <mergeCell ref="A78:H78"/>
    <mergeCell ref="AO77:BG77"/>
    <mergeCell ref="A66:F66"/>
    <mergeCell ref="G66:Y66"/>
    <mergeCell ref="Z66:AD66"/>
    <mergeCell ref="AE66:AN66"/>
    <mergeCell ref="AO76:BG76"/>
    <mergeCell ref="AO72:BG72"/>
    <mergeCell ref="BE69:BL69"/>
    <mergeCell ref="Z63:AD63"/>
    <mergeCell ref="AE63:AN63"/>
    <mergeCell ref="G62:Y62"/>
    <mergeCell ref="Z62:AD62"/>
    <mergeCell ref="AE62:AN62"/>
    <mergeCell ref="AO73:BG73"/>
    <mergeCell ref="AO62:AV62"/>
    <mergeCell ref="BE54:BL54"/>
    <mergeCell ref="BE53:BL53"/>
    <mergeCell ref="AW58:BD58"/>
    <mergeCell ref="BE58:BL58"/>
    <mergeCell ref="G67:Y67"/>
    <mergeCell ref="Z67:AD67"/>
    <mergeCell ref="G53:Y53"/>
    <mergeCell ref="AO53:AV53"/>
    <mergeCell ref="AW62:BD62"/>
    <mergeCell ref="BE62:BL62"/>
    <mergeCell ref="BE64:BL64"/>
    <mergeCell ref="A60:F60"/>
    <mergeCell ref="AO58:AV58"/>
    <mergeCell ref="AE58:AN58"/>
    <mergeCell ref="G60:Y60"/>
    <mergeCell ref="Z60:AD60"/>
    <mergeCell ref="AO60:AV60"/>
    <mergeCell ref="AW60:BD60"/>
    <mergeCell ref="AE60:AN60"/>
    <mergeCell ref="BE61:BL61"/>
    <mergeCell ref="AW61:BD61"/>
    <mergeCell ref="G59:Y59"/>
    <mergeCell ref="Z59:AD59"/>
    <mergeCell ref="A63:F63"/>
    <mergeCell ref="A62:F62"/>
    <mergeCell ref="AO59:AV59"/>
    <mergeCell ref="AW59:BD59"/>
    <mergeCell ref="AE59:AN59"/>
    <mergeCell ref="AO63:AV63"/>
    <mergeCell ref="AW63:BD63"/>
    <mergeCell ref="AW69:BD69"/>
    <mergeCell ref="AO69:AV69"/>
    <mergeCell ref="AE67:AN67"/>
    <mergeCell ref="BE59:BL59"/>
    <mergeCell ref="BE60:BL60"/>
    <mergeCell ref="A61:F61"/>
    <mergeCell ref="G61:Y61"/>
    <mergeCell ref="Z61:AD61"/>
    <mergeCell ref="AE61:AN61"/>
    <mergeCell ref="AO61:AV61"/>
    <mergeCell ref="BE57:BL57"/>
    <mergeCell ref="Z65:AD65"/>
    <mergeCell ref="AE65:AN65"/>
    <mergeCell ref="BE65:BL65"/>
    <mergeCell ref="AO66:AV66"/>
    <mergeCell ref="AO65:AV65"/>
    <mergeCell ref="AW65:BD65"/>
    <mergeCell ref="AE64:AN64"/>
    <mergeCell ref="AO64:AV64"/>
    <mergeCell ref="AW64:BD64"/>
    <mergeCell ref="AE56:AN56"/>
    <mergeCell ref="AO56:AV56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A58:F58"/>
    <mergeCell ref="G58:Y58"/>
    <mergeCell ref="Z58:AD58"/>
    <mergeCell ref="A56:F56"/>
    <mergeCell ref="G56:Y56"/>
    <mergeCell ref="Z56:AD56"/>
  </mergeCells>
  <phoneticPr fontId="0" type="noConversion"/>
  <conditionalFormatting sqref="D40">
    <cfRule type="cellIs" dxfId="33" priority="54" stopIfTrue="1" operator="equal">
      <formula>#REF!</formula>
    </cfRule>
  </conditionalFormatting>
  <conditionalFormatting sqref="G54:L54">
    <cfRule type="cellIs" dxfId="32" priority="51" stopIfTrue="1" operator="equal">
      <formula>$G44</formula>
    </cfRule>
  </conditionalFormatting>
  <conditionalFormatting sqref="A54:F54">
    <cfRule type="cellIs" dxfId="31" priority="52" stopIfTrue="1" operator="equal">
      <formula>0</formula>
    </cfRule>
  </conditionalFormatting>
  <conditionalFormatting sqref="G58:L59">
    <cfRule type="cellIs" dxfId="30" priority="49" stopIfTrue="1" operator="equal">
      <formula>$G45</formula>
    </cfRule>
  </conditionalFormatting>
  <conditionalFormatting sqref="A58:F58">
    <cfRule type="cellIs" dxfId="29" priority="50" stopIfTrue="1" operator="equal">
      <formula>0</formula>
    </cfRule>
  </conditionalFormatting>
  <conditionalFormatting sqref="G69:L69">
    <cfRule type="cellIs" dxfId="28" priority="19" stopIfTrue="1" operator="equal">
      <formula>$G51</formula>
    </cfRule>
  </conditionalFormatting>
  <conditionalFormatting sqref="A69:F69">
    <cfRule type="cellIs" dxfId="27" priority="20" stopIfTrue="1" operator="equal">
      <formula>0</formula>
    </cfRule>
  </conditionalFormatting>
  <conditionalFormatting sqref="A59:F59">
    <cfRule type="cellIs" dxfId="26" priority="30" stopIfTrue="1" operator="equal">
      <formula>0</formula>
    </cfRule>
  </conditionalFormatting>
  <conditionalFormatting sqref="G62:L62">
    <cfRule type="cellIs" dxfId="25" priority="27" stopIfTrue="1" operator="equal">
      <formula>#REF!</formula>
    </cfRule>
  </conditionalFormatting>
  <conditionalFormatting sqref="A62:F62">
    <cfRule type="cellIs" dxfId="24" priority="28" stopIfTrue="1" operator="equal">
      <formula>0</formula>
    </cfRule>
  </conditionalFormatting>
  <conditionalFormatting sqref="G63:L63">
    <cfRule type="cellIs" dxfId="23" priority="25" stopIfTrue="1" operator="equal">
      <formula>#REF!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6:L66">
    <cfRule type="cellIs" dxfId="21" priority="23" stopIfTrue="1" operator="equal">
      <formula>$G49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:L67">
    <cfRule type="cellIs" dxfId="19" priority="21" stopIfTrue="1" operator="equal">
      <formula>$G50</formula>
    </cfRule>
  </conditionalFormatting>
  <conditionalFormatting sqref="A67:F67">
    <cfRule type="cellIs" dxfId="18" priority="22" stopIfTrue="1" operator="equal">
      <formula>0</formula>
    </cfRule>
  </conditionalFormatting>
  <conditionalFormatting sqref="D39">
    <cfRule type="cellIs" dxfId="17" priority="18" stopIfTrue="1" operator="equal">
      <formula>$D37</formula>
    </cfRule>
  </conditionalFormatting>
  <conditionalFormatting sqref="G55:L55">
    <cfRule type="cellIs" dxfId="16" priority="16" stopIfTrue="1" operator="equal">
      <formula>$G44</formula>
    </cfRule>
  </conditionalFormatting>
  <conditionalFormatting sqref="A55:F55">
    <cfRule type="cellIs" dxfId="15" priority="17" stopIfTrue="1" operator="equal">
      <formula>0</formula>
    </cfRule>
  </conditionalFormatting>
  <conditionalFormatting sqref="G64:L64">
    <cfRule type="cellIs" dxfId="14" priority="14" stopIfTrue="1" operator="equal">
      <formula>#REF!</formula>
    </cfRule>
  </conditionalFormatting>
  <conditionalFormatting sqref="A64:F64">
    <cfRule type="cellIs" dxfId="13" priority="15" stopIfTrue="1" operator="equal">
      <formula>0</formula>
    </cfRule>
  </conditionalFormatting>
  <conditionalFormatting sqref="G68:L68">
    <cfRule type="cellIs" dxfId="12" priority="12" stopIfTrue="1" operator="equal">
      <formula>$G51</formula>
    </cfRule>
  </conditionalFormatting>
  <conditionalFormatting sqref="A68:F68">
    <cfRule type="cellIs" dxfId="11" priority="13" stopIfTrue="1" operator="equal">
      <formula>0</formula>
    </cfRule>
  </conditionalFormatting>
  <conditionalFormatting sqref="D38">
    <cfRule type="cellIs" dxfId="10" priority="11" stopIfTrue="1" operator="equal">
      <formula>$D36</formula>
    </cfRule>
  </conditionalFormatting>
  <conditionalFormatting sqref="G65:L65">
    <cfRule type="cellIs" dxfId="9" priority="9" stopIfTrue="1" operator="equal">
      <formula>$G48</formula>
    </cfRule>
  </conditionalFormatting>
  <conditionalFormatting sqref="A65:F65">
    <cfRule type="cellIs" dxfId="8" priority="10" stopIfTrue="1" operator="equal">
      <formula>0</formula>
    </cfRule>
  </conditionalFormatting>
  <conditionalFormatting sqref="G61:L61">
    <cfRule type="cellIs" dxfId="7" priority="7" stopIfTrue="1" operator="equal">
      <formula>$G45</formula>
    </cfRule>
  </conditionalFormatting>
  <conditionalFormatting sqref="A61:F61">
    <cfRule type="cellIs" dxfId="6" priority="8" stopIfTrue="1" operator="equal">
      <formula>0</formula>
    </cfRule>
  </conditionalFormatting>
  <conditionalFormatting sqref="G60:L60">
    <cfRule type="cellIs" dxfId="5" priority="5" stopIfTrue="1" operator="equal">
      <formula>$G44</formula>
    </cfRule>
  </conditionalFormatting>
  <conditionalFormatting sqref="A60:F60">
    <cfRule type="cellIs" dxfId="4" priority="6" stopIfTrue="1" operator="equal">
      <formula>0</formula>
    </cfRule>
  </conditionalFormatting>
  <conditionalFormatting sqref="G56:L56">
    <cfRule type="cellIs" dxfId="3" priority="3" stopIfTrue="1" operator="equal">
      <formula>$G40</formula>
    </cfRule>
  </conditionalFormatting>
  <conditionalFormatting sqref="A56:F56">
    <cfRule type="cellIs" dxfId="2" priority="4" stopIfTrue="1" operator="equal">
      <formula>0</formula>
    </cfRule>
  </conditionalFormatting>
  <conditionalFormatting sqref="G57:L57">
    <cfRule type="cellIs" dxfId="1" priority="1" stopIfTrue="1" operator="equal">
      <formula>$G41</formula>
    </cfRule>
  </conditionalFormatting>
  <conditionalFormatting sqref="A57:F57">
    <cfRule type="cellIs" dxfId="0" priority="2" stopIfTrue="1" operator="equal">
      <formula>0</formula>
    </cfRule>
  </conditionalFormatting>
  <pageMargins left="0.31496062992125984" right="0.31496062992125984" top="0.78740157480314965" bottom="0.19685039370078741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2020-04-08T09:29:51Z</cp:lastPrinted>
  <dcterms:created xsi:type="dcterms:W3CDTF">2016-08-15T09:54:21Z</dcterms:created>
  <dcterms:modified xsi:type="dcterms:W3CDTF">2020-04-08T13:38:29Z</dcterms:modified>
</cp:coreProperties>
</file>