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7520" windowHeight="11640"/>
  </bookViews>
  <sheets>
    <sheet name="1" sheetId="4" r:id="rId1"/>
  </sheets>
  <calcPr calcId="144525"/>
</workbook>
</file>

<file path=xl/calcChain.xml><?xml version="1.0" encoding="utf-8"?>
<calcChain xmlns="http://schemas.openxmlformats.org/spreadsheetml/2006/main">
  <c r="E64" i="4" l="1"/>
  <c r="G64" i="4" s="1"/>
  <c r="G61" i="4"/>
  <c r="G62" i="4"/>
  <c r="G60" i="4"/>
  <c r="G55" i="4"/>
  <c r="G56" i="4"/>
  <c r="G58" i="4"/>
  <c r="G54" i="4"/>
  <c r="E38" i="4"/>
  <c r="E40" i="4" s="1"/>
  <c r="D40" i="4"/>
  <c r="C40" i="4"/>
  <c r="E65" i="4" s="1"/>
  <c r="G65" i="4" s="1"/>
</calcChain>
</file>

<file path=xl/sharedStrings.xml><?xml version="1.0" encoding="utf-8"?>
<sst xmlns="http://schemas.openxmlformats.org/spreadsheetml/2006/main" count="121" uniqueCount="89">
  <si>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</si>
  <si>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</si>
  <si>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</si>
  <si>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</si>
  <si>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</si>
  <si>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</si>
  <si>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</si>
  <si>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</si>
  <si>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</si>
  <si>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</si>
  <si>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</si>
  <si>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</si>
  <si>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</si>
  <si>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</si>
  <si>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</si>
  <si>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</si>
  <si>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</si>
  <si>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</si>
  <si>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</si>
  <si>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</si>
  <si>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</si>
  <si>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</si>
  <si>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</si>
  <si>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</si>
  <si>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</si>
  <si>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</si>
  <si>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</si>
  <si>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</si>
  <si>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</si>
  <si>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</si>
  <si>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</si>
  <si>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</si>
  <si>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</si>
  <si>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</si>
  <si>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</si>
  <si>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</si>
  <si>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</si>
  <si>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</si>
  <si>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</si>
  <si>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</si>
  <si>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</si>
  <si>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</si>
  <si>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</si>
  <si>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</si>
  <si>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</si>
  <si>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</si>
  <si>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</si>
  <si>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рік</t>
  </si>
  <si>
    <t>'0100000</t>
  </si>
  <si>
    <t>Дунаєвецька міська рада</t>
  </si>
  <si>
    <t xml:space="preserve">кількість установ                         </t>
  </si>
  <si>
    <t>кількість відділень</t>
  </si>
  <si>
    <t>кількість штатних одиниць персоналу</t>
  </si>
  <si>
    <t>у тому числі:</t>
  </si>
  <si>
    <t xml:space="preserve">професіоналів, фахівців та робітників, які надають соціальні послуги                 </t>
  </si>
  <si>
    <t>од.</t>
  </si>
  <si>
    <t>штатний розпис</t>
  </si>
  <si>
    <t>чисельність осіб, які потребують соціального обслуговування (надання соціальних послуг)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</si>
  <si>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</si>
  <si>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</si>
  <si>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осіб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</si>
  <si>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</si>
  <si>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</si>
  <si>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</t>
  </si>
  <si>
    <t>розрахунок</t>
  </si>
  <si>
    <t>%</t>
  </si>
  <si>
    <t>0113104</t>
  </si>
  <si>
    <t>04060714</t>
  </si>
  <si>
    <t>0110000</t>
  </si>
  <si>
    <t>Заяць В.В.</t>
  </si>
  <si>
    <t>Абзалова Т.В.</t>
  </si>
  <si>
    <t>Забезпечення якісного соціального обслуговування (надання соціальних послуг);</t>
  </si>
  <si>
    <t>звіт 12-соц</t>
  </si>
  <si>
    <r>
      <rPr>
        <b/>
        <sz val="10"/>
        <color indexed="8"/>
        <rFont val="Times New Roman"/>
        <family val="1"/>
        <charset val="204"/>
      </rPr>
      <t xml:space="preserve">Мета бюджетної програми : </t>
    </r>
    <r>
      <rPr>
        <sz val="10"/>
        <color indexed="8"/>
        <rFont val="Times New Roman"/>
        <family val="1"/>
        <charset val="204"/>
      </rPr>
      <t>Надання соціальних послуг, зокрема, догляду вдома, громадян похилого віку, особам з інвалідністю та дітям з інвалідністю в установах соціального обслуговування системи органів соціального захисту населення.</t>
    </r>
  </si>
  <si>
    <t>відсоток осіб охоплених соціальним обслуговуванням, до загальної чисельності осіб, які потребують соціальних послуг</t>
  </si>
  <si>
    <t>гривень</t>
  </si>
  <si>
    <t>Забезпечення соціальними послугами за місцем проживання громадян, які не здатні до самообслуговування у зв"язку з похилим віком,хворобою, 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</si>
  <si>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</si>
  <si>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Створення належних умов для діяльності працівників,  які надають  соціальних послуг громадянам  за місцем проживання , які не здатні до самообслуговування у зв’язку з похилим віком, хворобою, інвалідністюта та  функціонування територіального центру</t>
  </si>
  <si>
    <t>Начальник фінансового управління Дунаєвецької міської ради</t>
  </si>
  <si>
    <t>Фінансове управління Дунаєвецької міської ради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</si>
  <si>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</si>
  <si>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</si>
  <si>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</si>
  <si>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r>
      <rPr>
        <b/>
        <sz val="10"/>
        <rFont val="Times New Roman"/>
        <family val="1"/>
        <charset val="204"/>
      </rPr>
      <t xml:space="preserve">Підстави для виконання бюджетної програми:   </t>
    </r>
    <r>
      <rPr>
        <sz val="10"/>
        <rFont val="Times New Roman"/>
        <family val="1"/>
        <charset val="204"/>
      </rPr>
      <t>Бюджетний кодекс України, Закон України"Про місцеве самоврядування в Україні", Закон України "Про Державний бюджет України на 2020 рік" №294-ІХ, від 14.11.2019р., Постанова КМУ від 29.12.2009р. №1417 «Деякі питання діяльності територіальних центрів соціального обслуговування (надання соціальних послуг)», Закон України «Про соціальні послуги» від 19.06.2003р. №966-VI, Постанова КМУ від 14.01.2004р. №12 «Про порядок надання платних соціальних послуг та затвердження їх переліку», рішення сесії міської ради "Про міський бюджет на 2020рік" №5-63/2019р. від 20.12.2019 року., зі змінами станом на 15.10.2020 року.</t>
    </r>
  </si>
  <si>
    <t>Міський   голова</t>
  </si>
  <si>
    <t>В.В.Заяць</t>
  </si>
  <si>
    <r>
      <rPr>
        <b/>
        <sz val="10"/>
        <color indexed="8"/>
        <rFont val="Times New Roman"/>
        <family val="1"/>
        <charset val="204"/>
      </rPr>
      <t>Обсяг бюджетних призначень / бюджетних асигнувань</t>
    </r>
    <r>
      <rPr>
        <sz val="10"/>
        <color indexed="8"/>
        <rFont val="Times New Roman"/>
        <family val="1"/>
        <charset val="204"/>
      </rPr>
      <t xml:space="preserve"> - 5504271 гривень, у тому числі загального фонду -5445156 гривень та спеціального фонду - 59 115 гривень.</t>
    </r>
  </si>
  <si>
    <t>Розпорядження міського голови від 28.10.2020 року № 370/2020-р.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</si>
</sst>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164" fontId="7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14" fontId="7" fillId="0" borderId="0" xfId="0" applyNumberFormat="1" applyFont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2"/>
  <sheetViews>
    <sheetView tabSelected="1" topLeftCell="A7" workbookViewId="0">
      <selection activeCell="E14" sqref="E14"/>
    </sheetView>
  </sheetViews>
  <sheetFormatPr defaultColWidth="21.5703125" defaultRowHeight="15" x14ac:dyDescent="0.25"/>
  <cols>
    <col min="1" max="1" width="6.5703125" style="1" customWidth="1"/>
    <col min="2" max="2" width="32.5703125" style="1" customWidth="1"/>
    <col min="3" max="4" width="21.5703125" style="1"/>
    <col min="5" max="6" width="20.28515625" style="1" customWidth="1"/>
    <col min="7" max="7" width="19.85546875" style="1" customWidth="1"/>
    <col min="8" max="38" width="10.28515625" style="1" customWidth="1"/>
    <col min="39" max="16384" width="21.5703125" style="1"/>
  </cols>
  <sheetData>
    <row r="1" spans="1:64" x14ac:dyDescent="0.25">
      <c r="A1" s="13"/>
      <c r="B1" s="13"/>
      <c r="C1" s="13"/>
      <c r="D1" s="13"/>
      <c r="E1" s="13"/>
      <c r="F1" s="73" t="s">
        <v>36</v>
      </c>
      <c r="G1" s="74"/>
    </row>
    <row r="2" spans="1:64" x14ac:dyDescent="0.25">
      <c r="A2" s="13"/>
      <c r="B2" s="13"/>
      <c r="C2" s="13"/>
      <c r="D2" s="13"/>
      <c r="E2" s="13"/>
      <c r="F2" s="74"/>
      <c r="G2" s="74"/>
    </row>
    <row r="3" spans="1:64" ht="32.25" customHeight="1" x14ac:dyDescent="0.25">
      <c r="A3" s="13"/>
      <c r="B3" s="13"/>
      <c r="C3" s="13"/>
      <c r="D3" s="13"/>
      <c r="E3" s="13"/>
      <c r="F3" s="74"/>
      <c r="G3" s="74"/>
    </row>
    <row r="4" spans="1:64" s="62" customFormat="1" ht="14.25" customHeight="1" x14ac:dyDescent="0.2"/>
    <row r="5" spans="1:64" s="62" customFormat="1" ht="14.25" customHeight="1" x14ac:dyDescent="0.2">
      <c r="E5" s="62" t="s">
        <v>0</v>
      </c>
    </row>
    <row r="6" spans="1:64" s="62" customFormat="1" ht="14.25" customHeight="1" x14ac:dyDescent="0.2">
      <c r="E6" s="64" t="s">
        <v>81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3"/>
      <c r="AB6" s="63"/>
    </row>
    <row r="7" spans="1:64" s="62" customFormat="1" ht="14.25" customHeight="1" x14ac:dyDescent="0.2">
      <c r="E7" s="66" t="s">
        <v>82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3"/>
    </row>
    <row r="8" spans="1:64" s="62" customFormat="1" ht="16.5" customHeight="1" x14ac:dyDescent="0.2">
      <c r="E8" s="66" t="s">
        <v>83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3"/>
    </row>
    <row r="9" spans="1:64" x14ac:dyDescent="0.25">
      <c r="A9" s="14"/>
      <c r="B9" s="13"/>
      <c r="C9" s="13"/>
      <c r="D9" s="13"/>
      <c r="E9" s="68" t="s">
        <v>88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</row>
    <row r="10" spans="1:64" s="62" customFormat="1" ht="14.25" customHeight="1" x14ac:dyDescent="0.2">
      <c r="AO10" s="64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3"/>
      <c r="BL10" s="63"/>
    </row>
    <row r="11" spans="1:64" x14ac:dyDescent="0.25">
      <c r="A11" s="76" t="s">
        <v>2</v>
      </c>
      <c r="B11" s="76"/>
      <c r="C11" s="76"/>
      <c r="D11" s="76"/>
      <c r="E11" s="76"/>
      <c r="F11" s="76"/>
      <c r="G11" s="76"/>
    </row>
    <row r="12" spans="1:64" x14ac:dyDescent="0.25">
      <c r="A12" s="76" t="s">
        <v>47</v>
      </c>
      <c r="B12" s="76"/>
      <c r="C12" s="76"/>
      <c r="D12" s="76"/>
      <c r="E12" s="76"/>
      <c r="F12" s="76"/>
      <c r="G12" s="76"/>
    </row>
    <row r="13" spans="1:64" x14ac:dyDescent="0.25">
      <c r="A13" s="13"/>
      <c r="B13" s="13"/>
      <c r="C13" s="13"/>
      <c r="D13" s="13"/>
      <c r="E13" s="13"/>
      <c r="F13" s="13"/>
      <c r="G13" s="13"/>
    </row>
    <row r="14" spans="1:64" x14ac:dyDescent="0.25">
      <c r="A14" s="13"/>
      <c r="B14" s="13"/>
      <c r="C14" s="13"/>
      <c r="D14" s="13"/>
      <c r="E14" s="13"/>
      <c r="F14" s="13"/>
      <c r="G14" s="13"/>
    </row>
    <row r="15" spans="1:64" ht="15" customHeight="1" x14ac:dyDescent="0.25">
      <c r="A15" s="15" t="s">
        <v>37</v>
      </c>
      <c r="B15" s="79" t="s">
        <v>48</v>
      </c>
      <c r="C15" s="79"/>
      <c r="D15" s="79" t="s">
        <v>49</v>
      </c>
      <c r="E15" s="79"/>
      <c r="F15" s="15"/>
      <c r="G15" s="16" t="s">
        <v>67</v>
      </c>
      <c r="H15" s="3"/>
      <c r="I15" s="3"/>
      <c r="J15" s="3"/>
      <c r="K15" s="3"/>
      <c r="L15" s="95"/>
      <c r="M15" s="95"/>
      <c r="N15" s="3"/>
      <c r="O15" s="95"/>
      <c r="P15" s="95"/>
    </row>
    <row r="16" spans="1:64" ht="28.5" customHeight="1" x14ac:dyDescent="0.25">
      <c r="A16" s="92" t="s">
        <v>45</v>
      </c>
      <c r="B16" s="92"/>
      <c r="C16" s="92"/>
      <c r="D16" s="92" t="s">
        <v>1</v>
      </c>
      <c r="E16" s="92"/>
      <c r="F16" s="17"/>
      <c r="G16" s="18" t="s">
        <v>38</v>
      </c>
      <c r="H16" s="6"/>
      <c r="I16" s="91"/>
      <c r="J16" s="91"/>
      <c r="K16" s="91"/>
      <c r="L16" s="96"/>
      <c r="M16" s="96"/>
      <c r="N16" s="4"/>
      <c r="O16" s="94"/>
      <c r="P16" s="94"/>
    </row>
    <row r="17" spans="1:16" ht="15.75" customHeight="1" x14ac:dyDescent="0.25">
      <c r="A17" s="19" t="s">
        <v>39</v>
      </c>
      <c r="B17" s="80" t="s">
        <v>68</v>
      </c>
      <c r="C17" s="79"/>
      <c r="D17" s="93" t="s">
        <v>49</v>
      </c>
      <c r="E17" s="93"/>
      <c r="F17" s="19"/>
      <c r="G17" s="20" t="s">
        <v>67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ht="23.25" customHeight="1" x14ac:dyDescent="0.25">
      <c r="A18" s="92" t="s">
        <v>41</v>
      </c>
      <c r="B18" s="92"/>
      <c r="C18" s="92"/>
      <c r="D18" s="92" t="s">
        <v>28</v>
      </c>
      <c r="E18" s="92"/>
      <c r="F18" s="17"/>
      <c r="G18" s="18" t="s">
        <v>38</v>
      </c>
      <c r="H18" s="6"/>
      <c r="I18" s="91"/>
      <c r="J18" s="91"/>
      <c r="K18" s="91"/>
      <c r="L18" s="91"/>
      <c r="M18" s="91"/>
      <c r="N18" s="4"/>
      <c r="O18" s="94"/>
      <c r="P18" s="94"/>
    </row>
    <row r="19" spans="1:16" ht="52.5" customHeight="1" x14ac:dyDescent="0.25">
      <c r="A19" s="21" t="s">
        <v>40</v>
      </c>
      <c r="B19" s="22" t="s">
        <v>66</v>
      </c>
      <c r="C19" s="23">
        <v>3104</v>
      </c>
      <c r="D19" s="23">
        <v>1020</v>
      </c>
      <c r="E19" s="77" t="s">
        <v>76</v>
      </c>
      <c r="F19" s="78"/>
      <c r="G19" s="24">
        <v>6821810100</v>
      </c>
      <c r="H19" s="10"/>
      <c r="I19" s="2"/>
      <c r="J19" s="10"/>
      <c r="K19" s="90"/>
      <c r="L19" s="90"/>
      <c r="M19" s="90"/>
      <c r="N19" s="90"/>
      <c r="O19" s="90"/>
      <c r="P19" s="10"/>
    </row>
    <row r="20" spans="1:16" ht="56.25" customHeight="1" x14ac:dyDescent="0.25">
      <c r="A20" s="13"/>
      <c r="B20" s="25" t="s">
        <v>41</v>
      </c>
      <c r="C20" s="17" t="s">
        <v>42</v>
      </c>
      <c r="D20" s="26" t="s">
        <v>43</v>
      </c>
      <c r="E20" s="92" t="s">
        <v>46</v>
      </c>
      <c r="F20" s="92"/>
      <c r="G20" s="17" t="s">
        <v>44</v>
      </c>
      <c r="H20" s="7"/>
      <c r="I20" s="11"/>
      <c r="J20" s="11"/>
      <c r="K20" s="91"/>
      <c r="L20" s="91"/>
      <c r="M20" s="91"/>
      <c r="N20" s="91"/>
      <c r="O20" s="91"/>
      <c r="P20" s="4"/>
    </row>
    <row r="21" spans="1:16" ht="21.75" customHeight="1" x14ac:dyDescent="0.25">
      <c r="A21" s="27" t="s">
        <v>3</v>
      </c>
      <c r="B21" s="82" t="s">
        <v>87</v>
      </c>
      <c r="C21" s="83"/>
      <c r="D21" s="83"/>
      <c r="E21" s="83"/>
      <c r="F21" s="83"/>
      <c r="G21" s="83"/>
    </row>
    <row r="22" spans="1:16" ht="69.75" customHeight="1" x14ac:dyDescent="0.25">
      <c r="A22" s="27" t="s">
        <v>4</v>
      </c>
      <c r="B22" s="84" t="s">
        <v>84</v>
      </c>
      <c r="C22" s="84"/>
      <c r="D22" s="84"/>
      <c r="E22" s="84"/>
      <c r="F22" s="84"/>
      <c r="G22" s="84"/>
    </row>
    <row r="23" spans="1:16" s="12" customFormat="1" ht="14.25" x14ac:dyDescent="0.2">
      <c r="A23" s="27" t="s">
        <v>5</v>
      </c>
      <c r="B23" s="70" t="s">
        <v>29</v>
      </c>
      <c r="C23" s="70"/>
      <c r="D23" s="70"/>
      <c r="E23" s="70"/>
      <c r="F23" s="70"/>
      <c r="G23" s="70"/>
    </row>
    <row r="24" spans="1:16" x14ac:dyDescent="0.25">
      <c r="A24" s="28"/>
      <c r="B24" s="13"/>
      <c r="C24" s="13"/>
      <c r="D24" s="13"/>
      <c r="E24" s="13"/>
      <c r="F24" s="13"/>
      <c r="G24" s="13"/>
    </row>
    <row r="25" spans="1:16" x14ac:dyDescent="0.25">
      <c r="A25" s="29" t="s">
        <v>7</v>
      </c>
      <c r="B25" s="75" t="s">
        <v>30</v>
      </c>
      <c r="C25" s="75"/>
      <c r="D25" s="75"/>
      <c r="E25" s="75"/>
      <c r="F25" s="75"/>
      <c r="G25" s="75"/>
    </row>
    <row r="26" spans="1:16" ht="21" customHeight="1" x14ac:dyDescent="0.25">
      <c r="A26" s="29"/>
      <c r="B26" s="85" t="s">
        <v>71</v>
      </c>
      <c r="C26" s="86"/>
      <c r="D26" s="86"/>
      <c r="E26" s="86"/>
      <c r="F26" s="86"/>
      <c r="G26" s="87"/>
    </row>
    <row r="27" spans="1:16" hidden="1" x14ac:dyDescent="0.25">
      <c r="A27" s="30"/>
      <c r="B27" s="13"/>
      <c r="C27" s="13"/>
      <c r="D27" s="13"/>
      <c r="E27" s="13"/>
      <c r="F27" s="13"/>
      <c r="G27" s="13"/>
    </row>
    <row r="28" spans="1:16" ht="31.5" customHeight="1" x14ac:dyDescent="0.25">
      <c r="A28" s="31" t="s">
        <v>6</v>
      </c>
      <c r="B28" s="89" t="s">
        <v>73</v>
      </c>
      <c r="C28" s="89"/>
      <c r="D28" s="89"/>
      <c r="E28" s="89"/>
      <c r="F28" s="89"/>
      <c r="G28" s="89"/>
    </row>
    <row r="29" spans="1:16" s="12" customFormat="1" ht="14.25" x14ac:dyDescent="0.2">
      <c r="A29" s="27" t="s">
        <v>9</v>
      </c>
      <c r="B29" s="70" t="s">
        <v>31</v>
      </c>
      <c r="C29" s="70"/>
      <c r="D29" s="70"/>
      <c r="E29" s="70"/>
      <c r="F29" s="70"/>
      <c r="G29" s="70"/>
    </row>
    <row r="30" spans="1:16" ht="9" customHeight="1" x14ac:dyDescent="0.25">
      <c r="A30" s="32"/>
      <c r="B30" s="33"/>
      <c r="C30" s="33"/>
      <c r="D30" s="33"/>
      <c r="E30" s="33"/>
      <c r="F30" s="33"/>
      <c r="G30" s="33"/>
    </row>
    <row r="31" spans="1:16" x14ac:dyDescent="0.25">
      <c r="A31" s="29" t="s">
        <v>7</v>
      </c>
      <c r="B31" s="75" t="s">
        <v>8</v>
      </c>
      <c r="C31" s="75"/>
      <c r="D31" s="75"/>
      <c r="E31" s="75"/>
      <c r="F31" s="75"/>
      <c r="G31" s="75"/>
    </row>
    <row r="32" spans="1:16" ht="33" customHeight="1" x14ac:dyDescent="0.25">
      <c r="A32" s="29"/>
      <c r="B32" s="88" t="s">
        <v>77</v>
      </c>
      <c r="C32" s="75"/>
      <c r="D32" s="75"/>
      <c r="E32" s="75"/>
      <c r="F32" s="75"/>
      <c r="G32" s="75"/>
    </row>
    <row r="33" spans="1:7" x14ac:dyDescent="0.25">
      <c r="A33" s="32"/>
      <c r="B33" s="33"/>
      <c r="C33" s="33"/>
      <c r="D33" s="33"/>
      <c r="E33" s="33"/>
      <c r="F33" s="33"/>
      <c r="G33" s="33"/>
    </row>
    <row r="34" spans="1:7" s="12" customFormat="1" ht="14.25" x14ac:dyDescent="0.2">
      <c r="A34" s="27" t="s">
        <v>14</v>
      </c>
      <c r="B34" s="34" t="s">
        <v>10</v>
      </c>
      <c r="C34" s="35"/>
      <c r="D34" s="35"/>
      <c r="E34" s="35"/>
      <c r="F34" s="35"/>
      <c r="G34" s="35"/>
    </row>
    <row r="35" spans="1:7" x14ac:dyDescent="0.25">
      <c r="A35" s="30"/>
      <c r="B35" s="13"/>
      <c r="C35" s="13"/>
      <c r="D35" s="13"/>
      <c r="E35" s="36" t="s">
        <v>75</v>
      </c>
      <c r="F35" s="13"/>
      <c r="G35" s="13"/>
    </row>
    <row r="36" spans="1:7" ht="25.5" x14ac:dyDescent="0.25">
      <c r="A36" s="29" t="s">
        <v>7</v>
      </c>
      <c r="B36" s="29" t="s">
        <v>10</v>
      </c>
      <c r="C36" s="29" t="s">
        <v>11</v>
      </c>
      <c r="D36" s="29" t="s">
        <v>12</v>
      </c>
      <c r="E36" s="29" t="s">
        <v>13</v>
      </c>
      <c r="F36" s="13"/>
      <c r="G36" s="13"/>
    </row>
    <row r="37" spans="1:7" x14ac:dyDescent="0.25">
      <c r="A37" s="29">
        <v>1</v>
      </c>
      <c r="B37" s="29">
        <v>2</v>
      </c>
      <c r="C37" s="29">
        <v>3</v>
      </c>
      <c r="D37" s="29">
        <v>4</v>
      </c>
      <c r="E37" s="29">
        <v>5</v>
      </c>
      <c r="F37" s="13"/>
      <c r="G37" s="13"/>
    </row>
    <row r="38" spans="1:7" ht="102" x14ac:dyDescent="0.25">
      <c r="A38" s="29"/>
      <c r="B38" s="53" t="s">
        <v>78</v>
      </c>
      <c r="C38" s="29">
        <v>5445156</v>
      </c>
      <c r="D38" s="29">
        <v>59115</v>
      </c>
      <c r="E38" s="29">
        <f>SUM(C38:D38)</f>
        <v>5504271</v>
      </c>
      <c r="F38" s="13"/>
      <c r="G38" s="13"/>
    </row>
    <row r="39" spans="1:7" x14ac:dyDescent="0.25">
      <c r="A39" s="29"/>
      <c r="B39" s="29"/>
      <c r="C39" s="29"/>
      <c r="D39" s="29"/>
      <c r="E39" s="29"/>
      <c r="F39" s="13"/>
      <c r="G39" s="13"/>
    </row>
    <row r="40" spans="1:7" x14ac:dyDescent="0.25">
      <c r="A40" s="75" t="s">
        <v>13</v>
      </c>
      <c r="B40" s="75"/>
      <c r="C40" s="29">
        <f>SUM(C38:C39)</f>
        <v>5445156</v>
      </c>
      <c r="D40" s="29">
        <f>SUM(D38:D39)</f>
        <v>59115</v>
      </c>
      <c r="E40" s="29">
        <f>SUM(E38:E39)</f>
        <v>5504271</v>
      </c>
      <c r="F40" s="13"/>
      <c r="G40" s="13"/>
    </row>
    <row r="41" spans="1:7" x14ac:dyDescent="0.25">
      <c r="A41" s="30"/>
      <c r="B41" s="13"/>
      <c r="C41" s="13"/>
      <c r="D41" s="13"/>
      <c r="E41" s="13"/>
      <c r="F41" s="13"/>
      <c r="G41" s="13"/>
    </row>
    <row r="42" spans="1:7" s="12" customFormat="1" ht="14.25" x14ac:dyDescent="0.2">
      <c r="A42" s="27" t="s">
        <v>17</v>
      </c>
      <c r="B42" s="70" t="s">
        <v>15</v>
      </c>
      <c r="C42" s="70"/>
      <c r="D42" s="70"/>
      <c r="E42" s="70"/>
      <c r="F42" s="70"/>
      <c r="G42" s="70"/>
    </row>
    <row r="43" spans="1:7" x14ac:dyDescent="0.25">
      <c r="A43" s="30"/>
      <c r="B43" s="13"/>
      <c r="C43" s="13"/>
      <c r="D43" s="13"/>
      <c r="E43" s="36" t="s">
        <v>75</v>
      </c>
      <c r="F43" s="13"/>
      <c r="G43" s="13"/>
    </row>
    <row r="44" spans="1:7" ht="25.5" x14ac:dyDescent="0.25">
      <c r="A44" s="29" t="s">
        <v>7</v>
      </c>
      <c r="B44" s="29" t="s">
        <v>16</v>
      </c>
      <c r="C44" s="29" t="s">
        <v>11</v>
      </c>
      <c r="D44" s="29" t="s">
        <v>12</v>
      </c>
      <c r="E44" s="29" t="s">
        <v>13</v>
      </c>
      <c r="F44" s="13"/>
      <c r="G44" s="13"/>
    </row>
    <row r="45" spans="1:7" x14ac:dyDescent="0.25">
      <c r="A45" s="29">
        <v>1</v>
      </c>
      <c r="B45" s="29">
        <v>2</v>
      </c>
      <c r="C45" s="29">
        <v>3</v>
      </c>
      <c r="D45" s="29">
        <v>4</v>
      </c>
      <c r="E45" s="29">
        <v>5</v>
      </c>
      <c r="F45" s="13"/>
      <c r="G45" s="13"/>
    </row>
    <row r="46" spans="1:7" x14ac:dyDescent="0.25">
      <c r="A46" s="29"/>
      <c r="B46" s="37"/>
      <c r="C46" s="37"/>
      <c r="D46" s="37"/>
      <c r="E46" s="37"/>
      <c r="F46" s="13"/>
      <c r="G46" s="13"/>
    </row>
    <row r="47" spans="1:7" x14ac:dyDescent="0.25">
      <c r="A47" s="75" t="s">
        <v>13</v>
      </c>
      <c r="B47" s="75"/>
      <c r="C47" s="37"/>
      <c r="D47" s="37"/>
      <c r="E47" s="37"/>
      <c r="F47" s="13"/>
      <c r="G47" s="13"/>
    </row>
    <row r="48" spans="1:7" x14ac:dyDescent="0.25">
      <c r="A48" s="30"/>
      <c r="B48" s="13"/>
      <c r="C48" s="13"/>
      <c r="D48" s="13"/>
      <c r="E48" s="13"/>
      <c r="F48" s="13"/>
      <c r="G48" s="13"/>
    </row>
    <row r="49" spans="1:20" s="12" customFormat="1" ht="14.25" x14ac:dyDescent="0.2">
      <c r="A49" s="27" t="s">
        <v>32</v>
      </c>
      <c r="B49" s="70" t="s">
        <v>18</v>
      </c>
      <c r="C49" s="70"/>
      <c r="D49" s="70"/>
      <c r="E49" s="70"/>
      <c r="F49" s="70"/>
      <c r="G49" s="70"/>
    </row>
    <row r="50" spans="1:20" x14ac:dyDescent="0.25">
      <c r="A50" s="30"/>
      <c r="B50" s="13"/>
      <c r="C50" s="13"/>
      <c r="D50" s="13"/>
      <c r="E50" s="13"/>
      <c r="F50" s="13"/>
      <c r="G50" s="13"/>
    </row>
    <row r="51" spans="1:20" ht="46.5" customHeight="1" x14ac:dyDescent="0.25">
      <c r="A51" s="29" t="s">
        <v>7</v>
      </c>
      <c r="B51" s="29" t="s">
        <v>19</v>
      </c>
      <c r="C51" s="29" t="s">
        <v>20</v>
      </c>
      <c r="D51" s="29" t="s">
        <v>21</v>
      </c>
      <c r="E51" s="29" t="s">
        <v>11</v>
      </c>
      <c r="F51" s="29" t="s">
        <v>12</v>
      </c>
      <c r="G51" s="29" t="s">
        <v>13</v>
      </c>
    </row>
    <row r="52" spans="1:20" x14ac:dyDescent="0.25">
      <c r="A52" s="29">
        <v>1</v>
      </c>
      <c r="B52" s="29">
        <v>2</v>
      </c>
      <c r="C52" s="29">
        <v>3</v>
      </c>
      <c r="D52" s="29">
        <v>4</v>
      </c>
      <c r="E52" s="29">
        <v>5</v>
      </c>
      <c r="F52" s="29">
        <v>6</v>
      </c>
      <c r="G52" s="29">
        <v>7</v>
      </c>
    </row>
    <row r="53" spans="1:20" s="12" customFormat="1" ht="14.25" x14ac:dyDescent="0.2">
      <c r="A53" s="38">
        <v>1</v>
      </c>
      <c r="B53" s="39" t="s">
        <v>22</v>
      </c>
      <c r="C53" s="38"/>
      <c r="D53" s="38"/>
      <c r="E53" s="38"/>
      <c r="F53" s="38"/>
      <c r="G53" s="38"/>
    </row>
    <row r="54" spans="1:20" s="8" customFormat="1" ht="15.75" x14ac:dyDescent="0.25">
      <c r="A54" s="29"/>
      <c r="B54" s="40" t="s">
        <v>50</v>
      </c>
      <c r="C54" s="41" t="s">
        <v>55</v>
      </c>
      <c r="D54" s="41" t="s">
        <v>72</v>
      </c>
      <c r="E54" s="41">
        <v>1</v>
      </c>
      <c r="F54" s="41"/>
      <c r="G54" s="41">
        <f>E54</f>
        <v>1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8" customFormat="1" ht="15.75" x14ac:dyDescent="0.25">
      <c r="A55" s="29"/>
      <c r="B55" s="40" t="s">
        <v>51</v>
      </c>
      <c r="C55" s="41"/>
      <c r="D55" s="41" t="s">
        <v>72</v>
      </c>
      <c r="E55" s="41">
        <v>2</v>
      </c>
      <c r="F55" s="41"/>
      <c r="G55" s="41">
        <f>E55</f>
        <v>2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8" customFormat="1" ht="15.75" x14ac:dyDescent="0.25">
      <c r="A56" s="29"/>
      <c r="B56" s="40" t="s">
        <v>52</v>
      </c>
      <c r="C56" s="41" t="s">
        <v>55</v>
      </c>
      <c r="D56" s="41" t="s">
        <v>56</v>
      </c>
      <c r="E56" s="41">
        <v>55.5</v>
      </c>
      <c r="F56" s="41"/>
      <c r="G56" s="41">
        <f>E56</f>
        <v>55.5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8" customFormat="1" ht="15.75" x14ac:dyDescent="0.25">
      <c r="A57" s="29"/>
      <c r="B57" s="40" t="s">
        <v>53</v>
      </c>
      <c r="C57" s="41"/>
      <c r="D57" s="41"/>
      <c r="E57" s="41"/>
      <c r="F57" s="41"/>
      <c r="G57" s="41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8" customFormat="1" ht="30.75" customHeight="1" x14ac:dyDescent="0.25">
      <c r="A58" s="29"/>
      <c r="B58" s="40" t="s">
        <v>54</v>
      </c>
      <c r="C58" s="41" t="s">
        <v>55</v>
      </c>
      <c r="D58" s="41" t="s">
        <v>56</v>
      </c>
      <c r="E58" s="41">
        <v>46.25</v>
      </c>
      <c r="F58" s="41"/>
      <c r="G58" s="41">
        <f>E58</f>
        <v>46.25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12" customFormat="1" ht="14.25" x14ac:dyDescent="0.2">
      <c r="A59" s="42">
        <v>2</v>
      </c>
      <c r="B59" s="43" t="s">
        <v>23</v>
      </c>
      <c r="C59" s="42"/>
      <c r="D59" s="42"/>
      <c r="E59" s="42"/>
      <c r="F59" s="42"/>
      <c r="G59" s="44"/>
    </row>
    <row r="60" spans="1:20" s="7" customFormat="1" ht="42" customHeight="1" x14ac:dyDescent="0.25">
      <c r="A60" s="29"/>
      <c r="B60" s="45" t="s">
        <v>57</v>
      </c>
      <c r="C60" s="41" t="s">
        <v>60</v>
      </c>
      <c r="D60" s="41" t="s">
        <v>72</v>
      </c>
      <c r="E60" s="41">
        <v>1900</v>
      </c>
      <c r="F60" s="41"/>
      <c r="G60" s="41">
        <f>E60+F60</f>
        <v>1900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7" customFormat="1" ht="25.5" x14ac:dyDescent="0.25">
      <c r="A61" s="29"/>
      <c r="B61" s="45" t="s">
        <v>58</v>
      </c>
      <c r="C61" s="41" t="s">
        <v>60</v>
      </c>
      <c r="D61" s="41" t="s">
        <v>72</v>
      </c>
      <c r="E61" s="41">
        <v>8</v>
      </c>
      <c r="F61" s="41"/>
      <c r="G61" s="41">
        <f>E61+F61</f>
        <v>8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7" customFormat="1" ht="38.25" x14ac:dyDescent="0.25">
      <c r="A62" s="29"/>
      <c r="B62" s="45" t="s">
        <v>59</v>
      </c>
      <c r="C62" s="41" t="s">
        <v>60</v>
      </c>
      <c r="D62" s="41" t="s">
        <v>72</v>
      </c>
      <c r="E62" s="41">
        <v>1900</v>
      </c>
      <c r="F62" s="41"/>
      <c r="G62" s="41">
        <f>E62+F62</f>
        <v>1900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12" customFormat="1" ht="14.25" x14ac:dyDescent="0.2">
      <c r="A63" s="42">
        <v>3</v>
      </c>
      <c r="B63" s="43" t="s">
        <v>24</v>
      </c>
      <c r="C63" s="42"/>
      <c r="D63" s="42"/>
      <c r="E63" s="42"/>
      <c r="F63" s="42"/>
      <c r="G63" s="44"/>
    </row>
    <row r="64" spans="1:20" ht="51" x14ac:dyDescent="0.25">
      <c r="A64" s="29"/>
      <c r="B64" s="37" t="s">
        <v>61</v>
      </c>
      <c r="C64" s="41" t="s">
        <v>60</v>
      </c>
      <c r="D64" s="41" t="s">
        <v>72</v>
      </c>
      <c r="E64" s="46">
        <f>E62/E58</f>
        <v>41.081081081081081</v>
      </c>
      <c r="F64" s="29"/>
      <c r="G64" s="47">
        <f>E64</f>
        <v>41.081081081081081</v>
      </c>
    </row>
    <row r="65" spans="1:7" ht="63.75" x14ac:dyDescent="0.25">
      <c r="A65" s="29"/>
      <c r="B65" s="37" t="s">
        <v>62</v>
      </c>
      <c r="C65" s="41" t="s">
        <v>63</v>
      </c>
      <c r="D65" s="41" t="s">
        <v>64</v>
      </c>
      <c r="E65" s="59">
        <f>C40/E60</f>
        <v>2865.8715789473686</v>
      </c>
      <c r="F65" s="60"/>
      <c r="G65" s="61">
        <f>SUM(E65:F65)</f>
        <v>2865.8715789473686</v>
      </c>
    </row>
    <row r="66" spans="1:7" s="12" customFormat="1" ht="14.25" x14ac:dyDescent="0.2">
      <c r="A66" s="42">
        <v>4</v>
      </c>
      <c r="B66" s="43" t="s">
        <v>25</v>
      </c>
      <c r="C66" s="42"/>
      <c r="D66" s="42"/>
      <c r="E66" s="42"/>
      <c r="F66" s="42"/>
      <c r="G66" s="42"/>
    </row>
    <row r="67" spans="1:7" ht="60" customHeight="1" x14ac:dyDescent="0.25">
      <c r="A67" s="37"/>
      <c r="B67" s="37" t="s">
        <v>74</v>
      </c>
      <c r="C67" s="29" t="s">
        <v>65</v>
      </c>
      <c r="D67" s="41" t="s">
        <v>64</v>
      </c>
      <c r="E67" s="29">
        <v>100</v>
      </c>
      <c r="F67" s="29"/>
      <c r="G67" s="29">
        <v>100</v>
      </c>
    </row>
    <row r="68" spans="1:7" hidden="1" x14ac:dyDescent="0.25">
      <c r="A68" s="30"/>
      <c r="B68" s="13"/>
      <c r="C68" s="13"/>
      <c r="D68" s="13"/>
      <c r="E68" s="13"/>
      <c r="F68" s="13"/>
      <c r="G68" s="13"/>
    </row>
    <row r="69" spans="1:7" ht="24.75" customHeight="1" x14ac:dyDescent="0.25">
      <c r="A69" s="70" t="s">
        <v>85</v>
      </c>
      <c r="B69" s="70"/>
      <c r="C69" s="70"/>
      <c r="D69" s="14"/>
      <c r="E69" s="13"/>
      <c r="F69" s="13" t="s">
        <v>86</v>
      </c>
      <c r="G69" s="13"/>
    </row>
    <row r="70" spans="1:7" ht="0.75" customHeight="1" x14ac:dyDescent="0.25">
      <c r="A70" s="70"/>
      <c r="B70" s="70"/>
      <c r="C70" s="70"/>
      <c r="D70" s="48"/>
      <c r="E70" s="49"/>
      <c r="F70" s="72" t="s">
        <v>69</v>
      </c>
      <c r="G70" s="72"/>
    </row>
    <row r="71" spans="1:7" x14ac:dyDescent="0.25">
      <c r="A71" s="50"/>
      <c r="B71" s="32"/>
      <c r="C71" s="13"/>
      <c r="D71" s="51" t="s">
        <v>26</v>
      </c>
      <c r="E71" s="13"/>
      <c r="F71" s="81" t="s">
        <v>35</v>
      </c>
      <c r="G71" s="81"/>
    </row>
    <row r="72" spans="1:7" x14ac:dyDescent="0.25">
      <c r="A72" s="83" t="s">
        <v>27</v>
      </c>
      <c r="B72" s="83"/>
      <c r="C72" s="32"/>
      <c r="D72" s="32"/>
      <c r="E72" s="13"/>
      <c r="F72" s="13"/>
      <c r="G72" s="13"/>
    </row>
    <row r="73" spans="1:7" ht="15.75" customHeight="1" x14ac:dyDescent="0.25">
      <c r="A73" s="70" t="s">
        <v>80</v>
      </c>
      <c r="B73" s="71"/>
      <c r="C73" s="71"/>
      <c r="D73" s="71"/>
      <c r="E73" s="13"/>
      <c r="F73" s="13"/>
      <c r="G73" s="13"/>
    </row>
    <row r="74" spans="1:7" ht="15.75" customHeight="1" x14ac:dyDescent="0.25">
      <c r="A74" s="54"/>
      <c r="B74" s="58"/>
      <c r="C74" s="58"/>
      <c r="D74" s="58"/>
      <c r="E74" s="13"/>
      <c r="F74" s="13"/>
      <c r="G74" s="13"/>
    </row>
    <row r="75" spans="1:7" x14ac:dyDescent="0.25">
      <c r="A75" s="82" t="s">
        <v>79</v>
      </c>
      <c r="B75" s="83"/>
      <c r="C75" s="83"/>
      <c r="D75" s="48"/>
      <c r="E75" s="49"/>
      <c r="F75" s="72" t="s">
        <v>70</v>
      </c>
      <c r="G75" s="72"/>
    </row>
    <row r="76" spans="1:7" x14ac:dyDescent="0.25">
      <c r="A76" s="14"/>
      <c r="B76" s="32"/>
      <c r="C76" s="32"/>
      <c r="D76" s="51" t="s">
        <v>26</v>
      </c>
      <c r="E76" s="13"/>
      <c r="F76" s="81" t="s">
        <v>35</v>
      </c>
      <c r="G76" s="81"/>
    </row>
    <row r="77" spans="1:7" x14ac:dyDescent="0.25">
      <c r="A77" s="56"/>
      <c r="B77" s="57"/>
      <c r="C77" s="32"/>
      <c r="D77" s="51"/>
      <c r="E77" s="13"/>
      <c r="F77" s="55"/>
      <c r="G77" s="55"/>
    </row>
    <row r="78" spans="1:7" x14ac:dyDescent="0.25">
      <c r="A78" s="52" t="s">
        <v>33</v>
      </c>
      <c r="B78" s="13"/>
      <c r="C78" s="13"/>
      <c r="D78" s="13"/>
      <c r="E78" s="13"/>
      <c r="F78" s="13"/>
      <c r="G78" s="13"/>
    </row>
    <row r="79" spans="1:7" x14ac:dyDescent="0.25">
      <c r="A79" s="28" t="s">
        <v>34</v>
      </c>
      <c r="B79" s="13"/>
      <c r="C79" s="13"/>
      <c r="D79" s="13"/>
      <c r="E79" s="13"/>
      <c r="F79" s="13"/>
      <c r="G79" s="13"/>
    </row>
    <row r="80" spans="1:7" x14ac:dyDescent="0.25">
      <c r="A80" s="13"/>
      <c r="B80" s="13"/>
      <c r="C80" s="13"/>
      <c r="D80" s="13"/>
      <c r="E80" s="13"/>
      <c r="F80" s="13"/>
      <c r="G80" s="13"/>
    </row>
    <row r="81" spans="1:7" x14ac:dyDescent="0.25">
      <c r="A81" s="13"/>
      <c r="B81" s="13"/>
      <c r="C81" s="13"/>
      <c r="D81" s="13"/>
      <c r="E81" s="13"/>
      <c r="F81" s="13"/>
      <c r="G81" s="13"/>
    </row>
    <row r="82" spans="1:7" x14ac:dyDescent="0.25">
      <c r="A82" s="13"/>
      <c r="B82" s="13"/>
      <c r="C82" s="13"/>
      <c r="D82" s="13"/>
      <c r="E82" s="13"/>
      <c r="F82" s="13"/>
      <c r="G82" s="13"/>
    </row>
  </sheetData>
  <mergeCells count="51">
    <mergeCell ref="L15:M15"/>
    <mergeCell ref="O15:P15"/>
    <mergeCell ref="I16:K16"/>
    <mergeCell ref="L16:M16"/>
    <mergeCell ref="O16:P16"/>
    <mergeCell ref="N19:O19"/>
    <mergeCell ref="K20:L20"/>
    <mergeCell ref="M20:O20"/>
    <mergeCell ref="A16:C16"/>
    <mergeCell ref="D16:E16"/>
    <mergeCell ref="A18:C18"/>
    <mergeCell ref="D18:E18"/>
    <mergeCell ref="E20:F20"/>
    <mergeCell ref="K19:M19"/>
    <mergeCell ref="D17:E17"/>
    <mergeCell ref="I18:K18"/>
    <mergeCell ref="L18:M18"/>
    <mergeCell ref="O18:P18"/>
    <mergeCell ref="F76:G76"/>
    <mergeCell ref="B21:G21"/>
    <mergeCell ref="B22:G22"/>
    <mergeCell ref="B23:G23"/>
    <mergeCell ref="B25:G25"/>
    <mergeCell ref="B31:G31"/>
    <mergeCell ref="B26:G26"/>
    <mergeCell ref="A40:B40"/>
    <mergeCell ref="B42:G42"/>
    <mergeCell ref="B29:G29"/>
    <mergeCell ref="F71:G71"/>
    <mergeCell ref="A72:B72"/>
    <mergeCell ref="A75:C75"/>
    <mergeCell ref="F75:G75"/>
    <mergeCell ref="B32:G32"/>
    <mergeCell ref="B28:G28"/>
    <mergeCell ref="A73:D73"/>
    <mergeCell ref="A69:C70"/>
    <mergeCell ref="F70:G70"/>
    <mergeCell ref="B49:G49"/>
    <mergeCell ref="F1:G3"/>
    <mergeCell ref="A47:B47"/>
    <mergeCell ref="A11:G11"/>
    <mergeCell ref="A12:G12"/>
    <mergeCell ref="E19:F19"/>
    <mergeCell ref="B15:C15"/>
    <mergeCell ref="B17:C17"/>
    <mergeCell ref="D15:E15"/>
    <mergeCell ref="AO10:BJ10"/>
    <mergeCell ref="E6:Z6"/>
    <mergeCell ref="E7:AA7"/>
    <mergeCell ref="E8:AA8"/>
    <mergeCell ref="E9:AB9"/>
  </mergeCells>
  <phoneticPr fontId="0" type="noConversion"/>
  <pageMargins left="0.19685039370078741" right="0.15748031496062992" top="0.51181102362204722" bottom="0.27559055118110237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</cp:lastModifiedBy>
  <cp:lastPrinted>2020-10-28T06:55:04Z</cp:lastPrinted>
  <dcterms:created xsi:type="dcterms:W3CDTF">2018-12-28T08:43:53Z</dcterms:created>
  <dcterms:modified xsi:type="dcterms:W3CDTF">2020-10-28T07:05:12Z</dcterms:modified>
</cp:coreProperties>
</file>